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.PAREDES\Documents\"/>
    </mc:Choice>
  </mc:AlternateContent>
  <bookViews>
    <workbookView xWindow="0" yWindow="0" windowWidth="28800" windowHeight="14235"/>
  </bookViews>
  <sheets>
    <sheet name="Hoja1" sheetId="1" r:id="rId1"/>
  </sheets>
  <definedNames>
    <definedName name="_xlnm.Print_Area" localSheetId="0">Hoja1!$A$1:$G$34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22" i="1" s="1"/>
  <c r="F24" i="1" l="1"/>
  <c r="F20" i="1" l="1"/>
  <c r="F23" i="1" s="1"/>
  <c r="F25" i="1" s="1"/>
</calcChain>
</file>

<file path=xl/sharedStrings.xml><?xml version="1.0" encoding="utf-8"?>
<sst xmlns="http://schemas.openxmlformats.org/spreadsheetml/2006/main" count="32" uniqueCount="32">
  <si>
    <t>CALCULO DE PENALIDAD POR MORA</t>
  </si>
  <si>
    <t>Orden de Compra / Servicio N° :</t>
  </si>
  <si>
    <t>Contrato N°</t>
  </si>
  <si>
    <t>Proveedor:</t>
  </si>
  <si>
    <t xml:space="preserve">N° de Item Penalizado: </t>
  </si>
  <si>
    <t>Monto Contractual Total S/:</t>
  </si>
  <si>
    <t>Fecha de Suscripción:</t>
  </si>
  <si>
    <t>Fecha de Entrega Prevista:</t>
  </si>
  <si>
    <t>Plazo en Días:</t>
  </si>
  <si>
    <t>Item</t>
  </si>
  <si>
    <t>Fecha de Suscripción de Contrato / Notificación Orden</t>
  </si>
  <si>
    <t>Fecha de Entrega en base a fecha de sucripción</t>
  </si>
  <si>
    <t>Fecha de Entrega de Bienes o Cumplimiento de Servicio</t>
  </si>
  <si>
    <t>Días de atraso en ejecución contractual</t>
  </si>
  <si>
    <t>Costo Total incluidos impuesto del item penalizado (S/)</t>
  </si>
  <si>
    <t>Cálculo de la penalidad por día (S/)</t>
  </si>
  <si>
    <t>Costo total de la penalidad (S/)</t>
  </si>
  <si>
    <t>Costo Total de la penalidad máxima aplicable (S/)</t>
  </si>
  <si>
    <t>Descripción</t>
  </si>
  <si>
    <t>Total penalidad:</t>
  </si>
  <si>
    <t>Penalidad Diaria S/. =</t>
  </si>
  <si>
    <t>(0.10 x Monto Total Contratado)</t>
  </si>
  <si>
    <t>(F x Plazo en Días)</t>
  </si>
  <si>
    <t>Donde:</t>
  </si>
  <si>
    <t>F = 0.40 para plazos menores iguales a 60 días</t>
  </si>
  <si>
    <t>F = 0.25 para plazos mayores iguales a 60 días</t>
  </si>
  <si>
    <t>F = 0.15 para plazos mayores a 60 días en obras</t>
  </si>
  <si>
    <t>Fecha:</t>
  </si>
  <si>
    <t>Obra:</t>
  </si>
  <si>
    <t>SI</t>
  </si>
  <si>
    <t>NO</t>
  </si>
  <si>
    <t>Factor Aplicable: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</si>
</sst>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CCC945.208D9DA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140804</xdr:colOff>
      <xdr:row>0</xdr:row>
      <xdr:rowOff>24847</xdr:rowOff>
    </xdr:from>
    <xdr:to>
      <xdr:col>1</xdr:col>
      <xdr:colOff>728870</xdr:colOff>
      <xdr:row>2</xdr:row>
      <xdr:rowOff>124238</xdr:rowOff>
    </xdr:to>
    <xdr:pic>
      <xdr:nvPicPr>
        <xdr:cNvPr id="2" name="Imagen 1" descr="cid:image003.jpg@01CCC945.208D9DA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4" y="24847"/>
          <a:ext cx="985631" cy="4803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abSelected="1" view="pageBreakPreview" zoomScale="115" zoomScaleNormal="100" zoomScaleSheetLayoutView="115" workbookViewId="0">
      <selection activeCell="G28" sqref="G28"/>
    </sheetView>
  </sheetViews>
  <sheetFormatPr baseColWidth="10" defaultRowHeight="15" x14ac:dyDescent="0.25"/>
  <cols>
    <col min="1" max="1" width="6" customWidth="1"/>
    <col min="5" max="5" width="15.140625" customWidth="1"/>
    <col min="6" max="6" width="12" customWidth="1"/>
    <col min="7" max="7" width="11" customWidth="1"/>
  </cols>
  <sheetData>
    <row r="2" spans="1:11" x14ac:dyDescent="0.25">
      <c r="K2" s="1" t="s">
        <v>29</v>
      </c>
    </row>
    <row r="3" spans="1:11" x14ac:dyDescent="0.25">
      <c r="A3" s="13" t="s">
        <v>0</v>
      </c>
      <c r="B3" s="13"/>
      <c r="C3" s="13"/>
      <c r="D3" s="13"/>
      <c r="E3" s="13"/>
      <c r="F3" s="13"/>
      <c r="G3" s="13"/>
      <c r="K3" s="1" t="s">
        <v>30</v>
      </c>
    </row>
    <row r="5" spans="1:11" x14ac:dyDescent="0.25">
      <c r="B5" t="s">
        <v>1</v>
      </c>
      <c r="E5" s="2"/>
    </row>
    <row r="6" spans="1:11" x14ac:dyDescent="0.25">
      <c r="B6" t="s">
        <v>2</v>
      </c>
      <c r="E6" s="3"/>
    </row>
    <row r="7" spans="1:11" x14ac:dyDescent="0.25">
      <c r="B7" t="s">
        <v>3</v>
      </c>
      <c r="C7" s="4"/>
      <c r="D7" s="5"/>
      <c r="E7" s="5"/>
      <c r="F7" s="6"/>
    </row>
    <row r="8" spans="1:11" x14ac:dyDescent="0.25">
      <c r="B8" t="s">
        <v>28</v>
      </c>
      <c r="C8" s="11"/>
      <c r="D8" s="11"/>
      <c r="E8" s="2"/>
      <c r="F8" s="11"/>
    </row>
    <row r="9" spans="1:11" x14ac:dyDescent="0.25">
      <c r="B9" t="s">
        <v>4</v>
      </c>
      <c r="E9" s="2"/>
    </row>
    <row r="11" spans="1:11" x14ac:dyDescent="0.25">
      <c r="D11" t="s">
        <v>5</v>
      </c>
      <c r="F11" s="2"/>
    </row>
    <row r="12" spans="1:11" x14ac:dyDescent="0.25">
      <c r="D12" t="s">
        <v>6</v>
      </c>
      <c r="F12" s="2"/>
    </row>
    <row r="13" spans="1:11" x14ac:dyDescent="0.25">
      <c r="D13" t="s">
        <v>7</v>
      </c>
      <c r="F13" s="2"/>
    </row>
    <row r="14" spans="1:11" x14ac:dyDescent="0.25">
      <c r="D14" t="s">
        <v>8</v>
      </c>
      <c r="F14" s="2"/>
    </row>
    <row r="16" spans="1:11" x14ac:dyDescent="0.25">
      <c r="B16" s="17" t="s">
        <v>18</v>
      </c>
      <c r="C16" s="18"/>
      <c r="D16" s="18"/>
      <c r="E16" s="19"/>
      <c r="F16" s="7" t="s">
        <v>9</v>
      </c>
    </row>
    <row r="17" spans="2:6" x14ac:dyDescent="0.25">
      <c r="B17" s="14" t="s">
        <v>10</v>
      </c>
      <c r="C17" s="15"/>
      <c r="D17" s="15"/>
      <c r="E17" s="16"/>
      <c r="F17" s="2"/>
    </row>
    <row r="18" spans="2:6" x14ac:dyDescent="0.25">
      <c r="B18" s="14" t="s">
        <v>11</v>
      </c>
      <c r="C18" s="15"/>
      <c r="D18" s="15"/>
      <c r="E18" s="16"/>
      <c r="F18" s="10"/>
    </row>
    <row r="19" spans="2:6" x14ac:dyDescent="0.25">
      <c r="B19" s="14" t="s">
        <v>12</v>
      </c>
      <c r="C19" s="15"/>
      <c r="D19" s="15"/>
      <c r="E19" s="16"/>
      <c r="F19" s="10"/>
    </row>
    <row r="20" spans="2:6" x14ac:dyDescent="0.25">
      <c r="B20" s="14" t="s">
        <v>13</v>
      </c>
      <c r="C20" s="15"/>
      <c r="D20" s="15"/>
      <c r="E20" s="16"/>
      <c r="F20" s="2">
        <f>+_xlfn.DAYS(F19,F18)</f>
        <v>0</v>
      </c>
    </row>
    <row r="21" spans="2:6" x14ac:dyDescent="0.25">
      <c r="B21" s="14" t="s">
        <v>14</v>
      </c>
      <c r="C21" s="15"/>
      <c r="D21" s="15"/>
      <c r="E21" s="16"/>
      <c r="F21" s="2"/>
    </row>
    <row r="22" spans="2:6" x14ac:dyDescent="0.25">
      <c r="B22" s="14" t="s">
        <v>15</v>
      </c>
      <c r="C22" s="15"/>
      <c r="D22" s="15"/>
      <c r="E22" s="16"/>
      <c r="F22" s="2" t="e">
        <f>+(0.1*F11)/(F33*F14)</f>
        <v>#DIV/0!</v>
      </c>
    </row>
    <row r="23" spans="2:6" x14ac:dyDescent="0.25">
      <c r="B23" s="14" t="s">
        <v>16</v>
      </c>
      <c r="C23" s="15"/>
      <c r="D23" s="15"/>
      <c r="E23" s="16"/>
      <c r="F23" s="2" t="e">
        <f>+F22*F20</f>
        <v>#DIV/0!</v>
      </c>
    </row>
    <row r="24" spans="2:6" x14ac:dyDescent="0.25">
      <c r="B24" s="14" t="s">
        <v>17</v>
      </c>
      <c r="C24" s="15"/>
      <c r="D24" s="15"/>
      <c r="E24" s="16"/>
      <c r="F24" s="2">
        <f>+F11*0.1</f>
        <v>0</v>
      </c>
    </row>
    <row r="25" spans="2:6" x14ac:dyDescent="0.25">
      <c r="D25" s="8" t="s">
        <v>19</v>
      </c>
      <c r="F25" s="2" t="e">
        <f>+F23</f>
        <v>#DIV/0!</v>
      </c>
    </row>
    <row r="27" spans="2:6" x14ac:dyDescent="0.25">
      <c r="B27" t="s">
        <v>20</v>
      </c>
      <c r="D27" s="9" t="s">
        <v>21</v>
      </c>
      <c r="E27" s="9"/>
      <c r="F27" s="9"/>
    </row>
    <row r="28" spans="2:6" x14ac:dyDescent="0.25">
      <c r="D28" s="20" t="s">
        <v>22</v>
      </c>
      <c r="E28" s="20"/>
    </row>
    <row r="29" spans="2:6" x14ac:dyDescent="0.25">
      <c r="B29" t="s">
        <v>23</v>
      </c>
    </row>
    <row r="30" spans="2:6" x14ac:dyDescent="0.25">
      <c r="B30" t="s">
        <v>24</v>
      </c>
    </row>
    <row r="31" spans="2:6" x14ac:dyDescent="0.25">
      <c r="B31" t="s">
        <v>25</v>
      </c>
    </row>
    <row r="32" spans="2:6" x14ac:dyDescent="0.25">
      <c r="B32" t="s">
        <v>26</v>
      </c>
    </row>
    <row r="33" spans="2:7" x14ac:dyDescent="0.25">
      <c r="E33" s="8" t="s">
        <v>31</v>
      </c>
      <c r="F33" s="21">
        <f>+IF(AND(F14&lt;=60),0.4,IF(AND(E8="SI",F14&gt;60),0.15,IF(AND(E8="NO",F14&gt;60),0.25,"ERROR")))</f>
        <v>0.4</v>
      </c>
    </row>
    <row r="34" spans="2:7" x14ac:dyDescent="0.25">
      <c r="B34" t="s">
        <v>27</v>
      </c>
      <c r="C34" s="2"/>
    </row>
    <row r="37" spans="2:7" x14ac:dyDescent="0.25">
      <c r="G37" s="12"/>
    </row>
  </sheetData>
  <mergeCells count="11">
    <mergeCell ref="B22:E22"/>
    <mergeCell ref="B23:E23"/>
    <mergeCell ref="B24:E24"/>
    <mergeCell ref="B16:E16"/>
    <mergeCell ref="D28:E28"/>
    <mergeCell ref="B21:E21"/>
    <mergeCell ref="A3:G3"/>
    <mergeCell ref="B17:E17"/>
    <mergeCell ref="B18:E18"/>
    <mergeCell ref="B19:E19"/>
    <mergeCell ref="B20:E20"/>
  </mergeCells>
  <dataValidations count="1">
    <dataValidation type="list" allowBlank="1" showInputMessage="1" showErrorMessage="1" sqref="E8">
      <formula1>$K$2:$K$3</formula1>
    </dataValidation>
  </dataValidations>
  <pageMargins left="0.7" right="0.7" top="0.75" bottom="0.75" header="0.3" footer="0.3"/>
  <pageSetup paperSize="31004" scale="1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Paredes, Pablo</dc:creator>
  <cp:lastModifiedBy>Paredes, Pablo</cp:lastModifiedBy>
  <dcterms:created xsi:type="dcterms:W3CDTF">2017-05-29T15:07:30Z</dcterms:created>
  <dcterms:modified xsi:type="dcterms:W3CDTF">2017-05-29T17:17:54Z</dcterms:modified>
</cp:coreProperties>
</file>