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8915" windowHeight="6720" activeTab="3"/>
  </bookViews>
  <sheets>
    <sheet name="Convocatoria PP 2016" sheetId="1" r:id="rId1"/>
    <sheet name="Priorizados PP 2016" sheetId="2" r:id="rId2"/>
    <sheet name="Agenda PP 2016" sheetId="3" r:id="rId3"/>
    <sheet name="Agentes PP 2016" sheetId="4" r:id="rId4"/>
    <sheet name="Comité PP 2016" sheetId="5" r:id="rId5"/>
    <sheet name="Equipo PP 2016" sheetId="6" r:id="rId6"/>
    <sheet name="Hoja1" sheetId="7" r:id="rId7"/>
  </sheets>
  <calcPr calcId="145621"/>
</workbook>
</file>

<file path=xl/calcChain.xml><?xml version="1.0" encoding="utf-8"?>
<calcChain xmlns="http://schemas.openxmlformats.org/spreadsheetml/2006/main">
  <c r="C7" i="6" l="1"/>
  <c r="C8" i="6" s="1"/>
  <c r="C9" i="6" s="1"/>
  <c r="C10" i="6" s="1"/>
  <c r="C11" i="6" s="1"/>
  <c r="C12" i="6" s="1"/>
  <c r="C13" i="6" s="1"/>
  <c r="C14" i="6" s="1"/>
  <c r="C15" i="6" s="1"/>
  <c r="C16" i="6" s="1"/>
  <c r="C9" i="5"/>
  <c r="C10" i="5" s="1"/>
  <c r="C11" i="5" s="1"/>
  <c r="C12" i="5" s="1"/>
  <c r="C13" i="5" s="1"/>
  <c r="C14" i="5" s="1"/>
  <c r="C15" i="5" s="1"/>
  <c r="C16" i="5" s="1"/>
  <c r="C17" i="5" s="1"/>
  <c r="A7" i="4" l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</calcChain>
</file>

<file path=xl/sharedStrings.xml><?xml version="1.0" encoding="utf-8"?>
<sst xmlns="http://schemas.openxmlformats.org/spreadsheetml/2006/main" count="432" uniqueCount="315">
  <si>
    <t>Medio de Difusión :</t>
  </si>
  <si>
    <t>Fecha de Publicación:</t>
  </si>
  <si>
    <t xml:space="preserve">Etapa del Proceso </t>
  </si>
  <si>
    <t>Etapa del Proceso:</t>
  </si>
  <si>
    <t>Fechas Programadas del Proceso:</t>
  </si>
  <si>
    <t xml:space="preserve">Convocatoria del Proceso de Presupuesto Participativo 2016 </t>
  </si>
  <si>
    <t xml:space="preserve">Tema: </t>
  </si>
  <si>
    <t>Cierre del Proceso:</t>
  </si>
  <si>
    <t xml:space="preserve">Nombre del Proyecto </t>
  </si>
  <si>
    <t xml:space="preserve">Prioridad </t>
  </si>
  <si>
    <t xml:space="preserve">Total Proyecto </t>
  </si>
  <si>
    <t xml:space="preserve">Situación </t>
  </si>
  <si>
    <t>Proyectos Priorizados Proceso de Presupuesto Participativo 2016</t>
  </si>
  <si>
    <t xml:space="preserve">Cantidad de Proyectos </t>
  </si>
  <si>
    <t xml:space="preserve">Total </t>
  </si>
  <si>
    <t>Agenda del Proceso de Presupuesto  Participativo 2016</t>
  </si>
  <si>
    <t xml:space="preserve">Tema </t>
  </si>
  <si>
    <t xml:space="preserve">Lugar </t>
  </si>
  <si>
    <t>Observaciones</t>
  </si>
  <si>
    <t xml:space="preserve">Fecha Programada </t>
  </si>
  <si>
    <t xml:space="preserve">Hora Programada </t>
  </si>
  <si>
    <t xml:space="preserve">Agentes Participantes - Proceso de Presupuesto Participativo 2016 </t>
  </si>
  <si>
    <t xml:space="preserve">Nombres y Apellidos </t>
  </si>
  <si>
    <t>DNI</t>
  </si>
  <si>
    <t xml:space="preserve">Sexo </t>
  </si>
  <si>
    <t xml:space="preserve">Organización a la que pertenece </t>
  </si>
  <si>
    <t xml:space="preserve">Cargo </t>
  </si>
  <si>
    <t>Profesión</t>
  </si>
  <si>
    <t xml:space="preserve">Email </t>
  </si>
  <si>
    <t>Nº</t>
  </si>
  <si>
    <t xml:space="preserve">Comité de Vigilancia - Proceso de Presupuesto Participativo 2016 </t>
  </si>
  <si>
    <t xml:space="preserve">Nombre y Apellidos </t>
  </si>
  <si>
    <t xml:space="preserve">Equipo Técnico - Proceso de Presupuesto Participativo 2016 </t>
  </si>
  <si>
    <t>PROCESO DE PRESUPUESTO PARTICIPATIVO BASADO EN RESULTADOS DEL AÑO 2016</t>
  </si>
  <si>
    <t>Convocatoria Pública</t>
  </si>
  <si>
    <t>Inscripciones y Registro de Agentes Participantes</t>
  </si>
  <si>
    <t>Publicación de Agentes Participantes</t>
  </si>
  <si>
    <t>Rendición de Cuentas</t>
  </si>
  <si>
    <t>Capacitación</t>
  </si>
  <si>
    <t>Taller de Identificación y Priorización de Resultados</t>
  </si>
  <si>
    <t xml:space="preserve">Taller de Priorización de Proyectos </t>
  </si>
  <si>
    <t>Formalización de Acuerdos y Compromisos</t>
  </si>
  <si>
    <t>FASE 1: PREPARACION</t>
  </si>
  <si>
    <t>FASE 2: CONCERTACIÓN</t>
  </si>
  <si>
    <t>FASE 3: COORDINACIÓN</t>
  </si>
  <si>
    <t>FASE 4: FORMALIZACIÓN</t>
  </si>
  <si>
    <t>30 de marzo al 21 de Abril</t>
  </si>
  <si>
    <t>24 de Abril</t>
  </si>
  <si>
    <t>29 de Abril</t>
  </si>
  <si>
    <t>04 de Mayo</t>
  </si>
  <si>
    <t>11 de Mayo</t>
  </si>
  <si>
    <t>29 de Mayo</t>
  </si>
  <si>
    <t>03 de Junio</t>
  </si>
  <si>
    <t>Convocatoria Pública- 29 de Marzo y 12 de Abril</t>
  </si>
  <si>
    <t>Inscripciones y Registro de Agentes Participantes- 30 de marzo al 21 de Abril</t>
  </si>
  <si>
    <t>Publicación de Agentes Participantes-24 de Abril</t>
  </si>
  <si>
    <t>Rendición de Cuentas-29 de Abril</t>
  </si>
  <si>
    <t>Capacitación-04 de Mayo</t>
  </si>
  <si>
    <t>Taller de Identificación y Priorización de Resultados- 11 de Mayo</t>
  </si>
  <si>
    <t>Taller de Priorización de Proyectos - 29 de Mayo</t>
  </si>
  <si>
    <t>Formalización de Acuerdos y Compromisos- 03 de Junio</t>
  </si>
  <si>
    <t>MEJORAMIENTO DEL EJE DE LA CALLE ROMA-INCLUYE LA PLAZUELA DURAND Y PLAZUELA DOMINGO GARCIA RADA</t>
  </si>
  <si>
    <t>PROYECTO EN EJE ROCA DE VERGALLO-PARQUE POLAR</t>
  </si>
  <si>
    <t>MEJORAMIENTO DEL ENTORNO URBANO DE LA HUACA HUALLAMARCA, AV. NICOLAS DE RIBERA CDRAS.1 Y 2 Y CALLE SALAMANCA CUADRAS 1 Y 2</t>
  </si>
  <si>
    <t>MEJORAMIENTO URBANO DE LAS CUADRAS 1 Y 2 DE LA CALLE VALLE RIESTRA</t>
  </si>
  <si>
    <t xml:space="preserve">MEJORAMIENTO DE LOS PARQUES  GOSTA LETTERSTEN Y ALBERTO HURTADO ABADIA </t>
  </si>
  <si>
    <t>MEJORAMIENTO URBANO DE LA ZONA COMPRENDIDA POR: GRAL. LA FUENTE, VALLE RIESTRA, PEREZ ARANIBAR Y SALAVERRY</t>
  </si>
  <si>
    <t>MEJORAMIENTO DE LAS VIAS LOS MANZANOS, ANTUNEZ DE MAYOLO Y ANCHORENA</t>
  </si>
  <si>
    <t>MEJORAMIENTO DE LA AV. CONQUISTADORES Y STA. LUISA</t>
  </si>
  <si>
    <t>MEJORAMIENTO URBANISTICO, VIAL, PEATONAL Y PAISAJISTICO (SECTOR 3) DE VARIAS CALLES (BASADRE, CAMINO REAL, CHOQUEHUANCA, STA. CRUZ, LYNCH, LORD COCHRANE, LLANO ZAPATA)</t>
  </si>
  <si>
    <t>MEJORAMIENTO DE LA AV. REPUBLICA DE COLOMBIA Y LA AV. DEL PARQUE</t>
  </si>
  <si>
    <t>MEJORAMIENTO CALLE CAPITANES LA JARA</t>
  </si>
  <si>
    <t xml:space="preserve">MEJORAMIENTO URBANO DE LA ZONA COMPRENDIDA POR LA CALLE PERCY GIBSON, AV. PASEO PARODI, JAVIER PRADO ESTE Y AV. PETIT THOUARS </t>
  </si>
  <si>
    <t>CIRCUITO ECOLOGICO SALUDABLE</t>
  </si>
  <si>
    <t>PRIMERA PRIORIDAD EN EL SECTOR 1</t>
  </si>
  <si>
    <t>PRIMERA PRIORIDAD EN EL SECTOR 2</t>
  </si>
  <si>
    <t>PRIMERA PRIORIDAD EN EL SECTOR 3</t>
  </si>
  <si>
    <t>PRIMERA PRIORIDAD EN EL SECTOR 4</t>
  </si>
  <si>
    <t>SEGUNDA PRIORIDAD EN EL SECTOR 3</t>
  </si>
  <si>
    <t>TERCERA PRIORIDAD EN EL SECTOR 4</t>
  </si>
  <si>
    <t>SEGUNDA PRIORIDAD EN EL SECTOR 2</t>
  </si>
  <si>
    <t>SEGUNDA PRIORIDAD EN EL SECTOR 4</t>
  </si>
  <si>
    <t>SEGUNDA PRIORIDAD EN EL SECTOR 1</t>
  </si>
  <si>
    <t>TERCERA PRIORIDAD EN EL SECTOR 1</t>
  </si>
  <si>
    <t>PRIMERA PRIORIDAD EN EL SECTOR 5</t>
  </si>
  <si>
    <t>EN FORMULACIÓN DE ESTUDIO DE PRE INVERSIÓN</t>
  </si>
  <si>
    <t>POR DEFINIR</t>
  </si>
  <si>
    <t>S/. 11´000,000.00</t>
  </si>
  <si>
    <t>13 PROYECTOS</t>
  </si>
  <si>
    <t>Sala Multiusos del Centro Cultural El Olivar de la MSI</t>
  </si>
  <si>
    <t>Publicación en diario El Comercio y pagina web de la MSI- posteros en locales de la MSI y banners en todo el Distrito</t>
  </si>
  <si>
    <t>Av. Augusto Tamayo N° 180, San Isidro</t>
  </si>
  <si>
    <t>Página web de la MSI y Página web del MEF</t>
  </si>
  <si>
    <t>lunes a viernes de 8:00 am a 5:00 pm</t>
  </si>
  <si>
    <t>PREPARACION</t>
  </si>
  <si>
    <t>CONCERTACIÓN</t>
  </si>
  <si>
    <t>FORMALIZACIÓN</t>
  </si>
  <si>
    <t>Se amplió el plazo inicial de registro de agentes participantes</t>
  </si>
  <si>
    <t>RUIZ SUBAUSTE MARIA DEL PILAR CONSUELO</t>
  </si>
  <si>
    <t>BRACAMONTE GUEVARA ANA CECILIA</t>
  </si>
  <si>
    <t>ARENAS RAMOS ROSARIO ALEJANDRA</t>
  </si>
  <si>
    <t>STARK PREUSS OLIVER THOMAS ALEXANDER</t>
  </si>
  <si>
    <t>LANATA DENTONE ANDREA YOLANDA ANITA</t>
  </si>
  <si>
    <t>BEDOYA DENEGRI JAVIER IGNACIO</t>
  </si>
  <si>
    <t>RODRIGUEZ LARRAIN DE LAVALLE GONZALO</t>
  </si>
  <si>
    <t>PAZ HENRICI ZORAIDA ESTHER</t>
  </si>
  <si>
    <t>CARDENAS ARBIETO MAXIMO WALTER</t>
  </si>
  <si>
    <t>CENZANO BREÑA JORGE LEONCIO</t>
  </si>
  <si>
    <t>GRADOS ITURRIZAGA DE MIRO QUESADA ERIKA PAOLA</t>
  </si>
  <si>
    <t>RIVAS QUIROZ DEL VALLE ENRIQUE RAFAEL</t>
  </si>
  <si>
    <t>HERNANDEZ CABRERA ROSA LUZ</t>
  </si>
  <si>
    <t>VIZURRAGA TORREJON NANCY ROSALIE</t>
  </si>
  <si>
    <t>APAZA TOLEDO VICTOR JESUS</t>
  </si>
  <si>
    <t>HIDALGO ZAVALAGA GABRIELA SOLEDAD</t>
  </si>
  <si>
    <t>JIMENEZ OSORIO ANA MARIA DEL ROSARIO</t>
  </si>
  <si>
    <t>FERNANDEZ CARRERA FRANCISCO JAVIER</t>
  </si>
  <si>
    <t>PESCHIERA ASTENGO MARIA TERESA GUILLERMINA</t>
  </si>
  <si>
    <t>VILLAR NAJARRO KATIA CAROLINA</t>
  </si>
  <si>
    <t>UGARTE PAREJA ADRIANA</t>
  </si>
  <si>
    <t>MENDOZA TRUJILLO LINDER</t>
  </si>
  <si>
    <t>ROTHGIESSER DE RUIZ CARO ILSE BEATRIZ</t>
  </si>
  <si>
    <t>MEDINA ORTIZ ANA MARIA</t>
  </si>
  <si>
    <t>AMPUERO DIAZ FERNANDO</t>
  </si>
  <si>
    <t>ANTEZANA DIAZ REBECA JADE</t>
  </si>
  <si>
    <t>CHONG GARAY AUGUSTO SALVADOR</t>
  </si>
  <si>
    <t>RASILLA ROVEGNO JOSE RICARDO</t>
  </si>
  <si>
    <t>BRACAMONTE HEREDIA GUSTAVO ADOLFO</t>
  </si>
  <si>
    <t>RAFAEL CHAVEZ DE GOÑI JUDITH LUZ</t>
  </si>
  <si>
    <t>TORRES SILVA OSCAR SANTIAGO</t>
  </si>
  <si>
    <t>OLAZABAL TORRES JOSE EDGARDO</t>
  </si>
  <si>
    <t>GIRALDO BENITES BEATRIZ ROSA</t>
  </si>
  <si>
    <t>DE MONZARZ STIER MAGDALENA DENISE</t>
  </si>
  <si>
    <t>TRAVERSO BUSTAMANTE DE ESPARZA MARIA CECILIA</t>
  </si>
  <si>
    <t>FRANCISCO JOSÉ D´ANGELO BERNALES</t>
  </si>
  <si>
    <t>LYDIA FOSSA FALCO</t>
  </si>
  <si>
    <t>LIDIA FLORICH OBREGÓN</t>
  </si>
  <si>
    <t>CCLD (concejo Coordinación Local Distrital)</t>
  </si>
  <si>
    <t>REPRESENTANTE SECTOR  1-1</t>
  </si>
  <si>
    <t>REPRESENTANTE SECTOR  1-3</t>
  </si>
  <si>
    <t>REPRESENTANTE SECTOR  1-4</t>
  </si>
  <si>
    <t>REPRESENTANTE SECTOR  1-5</t>
  </si>
  <si>
    <t>REPRESENTANTE SECTOR  1-6</t>
  </si>
  <si>
    <t>REPRESENTANTE SECTOR  2-2</t>
  </si>
  <si>
    <t>REPRESENTANTE SECTOR  2-4</t>
  </si>
  <si>
    <t>REPRESENTANTE SECTOR  2-7</t>
  </si>
  <si>
    <t>REPRESENTANTE SECTOR  3-1</t>
  </si>
  <si>
    <t>REPRESENTANTE SECTOR  3-2</t>
  </si>
  <si>
    <t>REPRESENTANTE SECTOR  3-3</t>
  </si>
  <si>
    <t>REPRESENTANTE SECTOR 4-1</t>
  </si>
  <si>
    <t>REPRESENTANTE SECTOR 4-2</t>
  </si>
  <si>
    <t>REPRESENTANTE SECTOR 4-3</t>
  </si>
  <si>
    <t>REPRESENTANTE SECTOR 4-4</t>
  </si>
  <si>
    <t>REPRESENTANTE SECTOR 5-1</t>
  </si>
  <si>
    <t>REPRESENTANTE SECTOR 5-2</t>
  </si>
  <si>
    <t>REPRESENTANTE SECTOR 5-3</t>
  </si>
  <si>
    <t>REPRESENTANTE SECTOR 5-4</t>
  </si>
  <si>
    <t>REPRESENTANTE DEL COLEGIO DE ECONOMISTAS DEL PERU</t>
  </si>
  <si>
    <t>ASOCIACION : CLUB DEPORTIVO RESIDENCIAL SANTA CRUZ</t>
  </si>
  <si>
    <t>ASOCIACION : DE PROPIETARIOS ARAMBURU-AREQUIPA</t>
  </si>
  <si>
    <t>ASOCIACION : DE ANTIGUOS ALUMNOS DEL MARIANISTAS SAN ISIDRO</t>
  </si>
  <si>
    <t xml:space="preserve">PARROQUIA "NUESTRA SEÑORA DEL PILAR" </t>
  </si>
  <si>
    <t>ORGANIZACIÓN DEL VASO DE LECHE EN SAN ISIDRO</t>
  </si>
  <si>
    <t>ASOCIACION :PATRONATO BOSQUE DEL OLIVAR SAN ISIDRO</t>
  </si>
  <si>
    <t>COMITÉ CIVICO DE COOPERACION CON LA COMISARIA PNP DE ORRANTIA DEL MAR</t>
  </si>
  <si>
    <t>PATRONATO DEL PARQUE ALBERTO HURTADO</t>
  </si>
  <si>
    <t>JUNTA DE PROPIETARIOS DEL CONDOMINIO NEW AND GREEN</t>
  </si>
  <si>
    <t>JUNTA DE PROPIETARIOS DEL CONDOMINIO PASEO PRADO</t>
  </si>
  <si>
    <t>08269364</t>
  </si>
  <si>
    <t>10221326</t>
  </si>
  <si>
    <t>44757051</t>
  </si>
  <si>
    <t>10322575</t>
  </si>
  <si>
    <t>41701269</t>
  </si>
  <si>
    <t>40672251</t>
  </si>
  <si>
    <t>08244675</t>
  </si>
  <si>
    <t>08263003</t>
  </si>
  <si>
    <t>10063885</t>
  </si>
  <si>
    <t>08275188</t>
  </si>
  <si>
    <t>10544640</t>
  </si>
  <si>
    <t>07804587</t>
  </si>
  <si>
    <t>08266117</t>
  </si>
  <si>
    <t>08249365</t>
  </si>
  <si>
    <t>10223723</t>
  </si>
  <si>
    <t>09343205</t>
  </si>
  <si>
    <t>08253164</t>
  </si>
  <si>
    <t>08243733</t>
  </si>
  <si>
    <t>08261862</t>
  </si>
  <si>
    <t>09567435</t>
  </si>
  <si>
    <t>08252467</t>
  </si>
  <si>
    <t>00860186</t>
  </si>
  <si>
    <t>23962606</t>
  </si>
  <si>
    <t>08263074</t>
  </si>
  <si>
    <t>08243543</t>
  </si>
  <si>
    <t>10344772</t>
  </si>
  <si>
    <t>08240090</t>
  </si>
  <si>
    <t>10771376</t>
  </si>
  <si>
    <t>08233821</t>
  </si>
  <si>
    <t>08251818</t>
  </si>
  <si>
    <t>08269666</t>
  </si>
  <si>
    <t>08235006</t>
  </si>
  <si>
    <t>07816863</t>
  </si>
  <si>
    <t>08238238</t>
  </si>
  <si>
    <t>08249923</t>
  </si>
  <si>
    <t>10543017</t>
  </si>
  <si>
    <t>08192239</t>
  </si>
  <si>
    <t>F</t>
  </si>
  <si>
    <t>M</t>
  </si>
  <si>
    <t>cycsac@gmail.com</t>
  </si>
  <si>
    <t>erika_grados@yahoo.com</t>
  </si>
  <si>
    <t>enrique.r.rivas@hotmail.com</t>
  </si>
  <si>
    <t>rochihdc@hotmail.com</t>
  </si>
  <si>
    <t>nancyrvtmm@hotmail.com</t>
  </si>
  <si>
    <t>carlomarti_1@hotmail.com</t>
  </si>
  <si>
    <t>gabyhidalgo1606@yahoo.com</t>
  </si>
  <si>
    <t>anarojimenez@yahoo.com</t>
  </si>
  <si>
    <t>p_a_c_o_54@hotmail.com</t>
  </si>
  <si>
    <t>mtpescheiera@hotmail.com</t>
  </si>
  <si>
    <t>kcarolinavn@gmail.com</t>
  </si>
  <si>
    <t>adriana.ugarte@gmail.com</t>
  </si>
  <si>
    <t>ilsederuizcaro@hotmail.com</t>
  </si>
  <si>
    <t>anamariamedinao@gmail.com</t>
  </si>
  <si>
    <t>fernandoampuerodiaz@yahoo.com</t>
  </si>
  <si>
    <t>lasvegas201_1@hotmail.com</t>
  </si>
  <si>
    <t>a_chonggaray2002@hotmail.com</t>
  </si>
  <si>
    <t>ECONOMISTA</t>
  </si>
  <si>
    <t>joseolazabalt@yahoo.com</t>
  </si>
  <si>
    <t>lydiafos@yahoo.com</t>
  </si>
  <si>
    <t>traverso_cecilia@hotmail.com</t>
  </si>
  <si>
    <t>fdangelo@yobelscm.com</t>
  </si>
  <si>
    <t>maripilisubauste@yahoo.es</t>
  </si>
  <si>
    <t>zoraidapazhenrici@hotmail.com</t>
  </si>
  <si>
    <t>REPRESENTANTE SECTOR  4-3</t>
  </si>
  <si>
    <t>REPRESENTANTE SECTOR  5-2</t>
  </si>
  <si>
    <t>Jorge León Cenzano Breña- TITULAR SECTOR 1</t>
  </si>
  <si>
    <t>Nancy Vizurraga Torrejon- TITULAR SECTOR 2</t>
  </si>
  <si>
    <t>Magdalena de Monzarz- TITULAR SECTOR 3</t>
  </si>
  <si>
    <t>Linder Mendoza Trujillo- TITULAR SECTOR 4</t>
  </si>
  <si>
    <t>Fernando Ampuero Diaz- TITULAR SECTOR 5</t>
  </si>
  <si>
    <t>09356265</t>
  </si>
  <si>
    <t>Rosa Luz Hernández Cabrera- SUPLENTE SECTOR 1</t>
  </si>
  <si>
    <t>Gustavo Bracamonte Heredia- SUPLENTE SECTOR 2</t>
  </si>
  <si>
    <t>Maribel Florich- SUPLENTE SECTOR 3</t>
  </si>
  <si>
    <t>Adriana Ugarte Pareja- SUPLENTE SECTOR 4</t>
  </si>
  <si>
    <t>Rebeca Jade Antezana Díaz- SUPLENTE SECTOR 5</t>
  </si>
  <si>
    <t>PAULINA HIGA TSUKAYAMA</t>
  </si>
  <si>
    <t>ALEXANDER MELENDEZ HUASASQUICHE</t>
  </si>
  <si>
    <t>SOLANGEL FERNÁNDEZ HUANQUI</t>
  </si>
  <si>
    <t>JAVIER MORALES MORALES</t>
  </si>
  <si>
    <t>CARLOS ELEODORO CASTILLO SÁNCHEZ</t>
  </si>
  <si>
    <t>GABRIELA ZÚÑIGA CALDERÓN</t>
  </si>
  <si>
    <t>JESÚS NICOLAS LEÓN LAMAS</t>
  </si>
  <si>
    <t>SOLEDAD CUNLIFFE SEOANE</t>
  </si>
  <si>
    <t>OSCAR IBAÑEZ YAGUI</t>
  </si>
  <si>
    <t>JESSICA TANTALEAN NORIEGA</t>
  </si>
  <si>
    <t>ORLANDO OLAECHEA ARANZA</t>
  </si>
  <si>
    <t>07839555</t>
  </si>
  <si>
    <t>25770960</t>
  </si>
  <si>
    <t>10805642</t>
  </si>
  <si>
    <t>07625738</t>
  </si>
  <si>
    <t>09080749</t>
  </si>
  <si>
    <t>10811050</t>
  </si>
  <si>
    <t>08800957</t>
  </si>
  <si>
    <t>07865320</t>
  </si>
  <si>
    <t>10288024</t>
  </si>
  <si>
    <t>10586288</t>
  </si>
  <si>
    <t>MSI-GPPDC</t>
  </si>
  <si>
    <t>ADMINISTRADORA</t>
  </si>
  <si>
    <t>LICENCIADO EN ADMINISTRACION DE NEGOCIOS</t>
  </si>
  <si>
    <t>MSI-OPU</t>
  </si>
  <si>
    <t>ARQUITECTO</t>
  </si>
  <si>
    <t>MSI-GDD</t>
  </si>
  <si>
    <t>INGENIERO</t>
  </si>
  <si>
    <t>MSI-GDH</t>
  </si>
  <si>
    <t>ABOGADO</t>
  </si>
  <si>
    <t>MSI-GSCCRD</t>
  </si>
  <si>
    <t>ABOGADA</t>
  </si>
  <si>
    <t>MSI-GTIC</t>
  </si>
  <si>
    <t>INGENIERO EN SISTEMAS</t>
  </si>
  <si>
    <t>MSI-OC</t>
  </si>
  <si>
    <t>ESTUDIOS EN COMUNICACION</t>
  </si>
  <si>
    <t>MSI-SGPV</t>
  </si>
  <si>
    <t>OTROS - ESPECIALISTA</t>
  </si>
  <si>
    <t>MSI-GS</t>
  </si>
  <si>
    <t>INGENIERA AMBIENTAL</t>
  </si>
  <si>
    <t>SOCIEDAD CIVIL</t>
  </si>
  <si>
    <t>1</t>
  </si>
  <si>
    <t>paulina.higa@munisanisidro.gob.pe</t>
  </si>
  <si>
    <t>alexander.melendez@munisanisidro.gob.pe</t>
  </si>
  <si>
    <t>solangel.fernandez@munisanisidro.gob.pe</t>
  </si>
  <si>
    <t>javier.morales@munisanisidro.gob.pe</t>
  </si>
  <si>
    <t>carlos.castillo@munisanisidro.gob.pe</t>
  </si>
  <si>
    <t>gabriela.zuniga@munisanisidro.gob.pe</t>
  </si>
  <si>
    <t>jesus.leon@munisanisidro.gob.pe</t>
  </si>
  <si>
    <t>soledad.cunliffe@munisanisidro.gob.pe</t>
  </si>
  <si>
    <t>oscar.ibanez@munisanisidro.gob.pe</t>
  </si>
  <si>
    <t>jessica.tantalean@munisanisidro.gob.pe</t>
  </si>
  <si>
    <t>orlando.olaechea@munisanisidro.gob.pe</t>
  </si>
  <si>
    <t>desde el 29 de Marzo hasta el 21 de Abril</t>
  </si>
  <si>
    <t>DIARIO "EL COMERCIO", POSTEROS EN LOCALES DE LA MSI Y BANNERS EN TODO EL DISTRITO, PAGINA WEB DE LA MSI, PAGINA WEB DEL MEF</t>
  </si>
  <si>
    <t>DOMINGO 29/03/2015- PRIMERA CONVOCATORIA EN EL DIARIO EL COMERCIO</t>
  </si>
  <si>
    <t>DOMINGO 12/04/2015- SEGUNDA CONVOCATORIA AMPLIANDO EL PLAZO, EN EL DIARIO EL COMERCIO</t>
  </si>
  <si>
    <t>ana.bracamonte@munisanisidro.gob.pe</t>
  </si>
  <si>
    <t>rosario.arenas@munisanisidro.gob.pe</t>
  </si>
  <si>
    <t>oliver.stark@munisanisidro.gob.pe</t>
  </si>
  <si>
    <t>andrea.lanata@munisanisidro.gob.pe</t>
  </si>
  <si>
    <t>javier.bedoya@munisanisidro.gob.pe</t>
  </si>
  <si>
    <t>gonzalo.rodriguez@munisanisidro.gob.pe</t>
  </si>
  <si>
    <t>mcardenas@osinergmin.gob.pe</t>
  </si>
  <si>
    <t xml:space="preserve">lindert05@hotmail.com </t>
  </si>
  <si>
    <t>secretaria@cel.org.pe</t>
  </si>
  <si>
    <t>ventas@bracamonte.com.pe</t>
  </si>
  <si>
    <t>oscartorressilva@hotmail.com</t>
  </si>
  <si>
    <t>mdemonzarz@hotmail.com</t>
  </si>
  <si>
    <t xml:space="preserve">lydiafos@yahoo.com </t>
  </si>
  <si>
    <t>maflorich@hotmail.com</t>
  </si>
  <si>
    <t>lindert05@hotmail.com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</si>
</sst>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DEDED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53">
    <xf numFmtId="0" fontId="0" fillId="0" borderId="0" xfId="0"/>
    <xf numFmtId="0" fontId="0" fillId="2" borderId="6" xfId="0" applyFill="1" applyBorder="1"/>
    <xf numFmtId="0" fontId="0" fillId="0" borderId="6" xfId="0" applyBorder="1"/>
    <xf numFmtId="0" fontId="0" fillId="3" borderId="6" xfId="0" applyFill="1" applyBorder="1"/>
    <xf numFmtId="0" fontId="0" fillId="5" borderId="6" xfId="0" applyFill="1" applyBorder="1"/>
    <xf numFmtId="0" fontId="0" fillId="0" borderId="9" xfId="0" applyBorder="1"/>
    <xf numFmtId="0" fontId="1" fillId="0" borderId="13" xfId="0" applyFont="1" applyBorder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" xfId="0" applyFont="1" applyBorder="1"/>
    <xf numFmtId="0" fontId="1" fillId="2" borderId="5" xfId="0" applyFont="1" applyFill="1" applyBorder="1"/>
    <xf numFmtId="0" fontId="1" fillId="0" borderId="5" xfId="0" applyFont="1" applyBorder="1"/>
    <xf numFmtId="0" fontId="1" fillId="3" borderId="5" xfId="0" applyFont="1" applyFill="1" applyBorder="1"/>
    <xf numFmtId="0" fontId="1" fillId="4" borderId="5" xfId="0" applyFont="1" applyFill="1" applyBorder="1"/>
    <xf numFmtId="0" fontId="1" fillId="5" borderId="5" xfId="0" applyFont="1" applyFill="1" applyBorder="1"/>
    <xf numFmtId="0" fontId="2" fillId="0" borderId="15" xfId="0" applyFont="1" applyBorder="1" applyAlignment="1">
      <alignment horizontal="center"/>
    </xf>
    <xf numFmtId="0" fontId="0" fillId="0" borderId="4" xfId="0" applyBorder="1" applyAlignment="1">
      <alignment wrapText="1"/>
    </xf>
    <xf numFmtId="0" fontId="0" fillId="4" borderId="6" xfId="0" applyFill="1" applyBorder="1" applyAlignment="1">
      <alignment wrapText="1"/>
    </xf>
    <xf numFmtId="0" fontId="0" fillId="5" borderId="6" xfId="0" applyFill="1" applyBorder="1" applyAlignment="1">
      <alignment wrapText="1"/>
    </xf>
    <xf numFmtId="0" fontId="1" fillId="0" borderId="7" xfId="0" applyFont="1" applyBorder="1"/>
    <xf numFmtId="0" fontId="0" fillId="6" borderId="8" xfId="0" applyFill="1" applyBorder="1"/>
    <xf numFmtId="0" fontId="0" fillId="0" borderId="2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9" xfId="0" applyBorder="1"/>
    <xf numFmtId="0" fontId="1" fillId="0" borderId="1" xfId="0" applyFont="1" applyBorder="1" applyAlignment="1">
      <alignment horizontal="center" vertical="center"/>
    </xf>
    <xf numFmtId="0" fontId="0" fillId="0" borderId="24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25" xfId="0" applyBorder="1" applyAlignment="1">
      <alignment wrapText="1"/>
    </xf>
    <xf numFmtId="0" fontId="0" fillId="0" borderId="12" xfId="0" applyBorder="1" applyAlignment="1">
      <alignment wrapText="1"/>
    </xf>
    <xf numFmtId="0" fontId="1" fillId="0" borderId="18" xfId="0" applyFont="1" applyBorder="1" applyAlignment="1">
      <alignment horizontal="center" vertical="center"/>
    </xf>
    <xf numFmtId="0" fontId="0" fillId="0" borderId="23" xfId="0" applyBorder="1"/>
    <xf numFmtId="0" fontId="0" fillId="0" borderId="17" xfId="0" applyBorder="1"/>
    <xf numFmtId="0" fontId="1" fillId="0" borderId="11" xfId="0" applyFont="1" applyBorder="1"/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24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2" fillId="0" borderId="26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9" xfId="0" applyBorder="1" applyAlignment="1">
      <alignment horizontal="center" wrapTex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9" xfId="0" applyBorder="1" applyAlignment="1">
      <alignment horizontal="center"/>
    </xf>
    <xf numFmtId="0" fontId="5" fillId="0" borderId="23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3" xfId="0" applyBorder="1" applyAlignment="1">
      <alignment horizontal="center"/>
    </xf>
    <xf numFmtId="18" fontId="0" fillId="0" borderId="19" xfId="0" applyNumberFormat="1" applyBorder="1" applyAlignment="1">
      <alignment horizontal="center"/>
    </xf>
    <xf numFmtId="18" fontId="0" fillId="0" borderId="17" xfId="0" applyNumberFormat="1" applyBorder="1" applyAlignment="1">
      <alignment horizontal="center"/>
    </xf>
    <xf numFmtId="0" fontId="6" fillId="8" borderId="19" xfId="0" applyFont="1" applyFill="1" applyBorder="1" applyAlignment="1">
      <alignment vertical="center" wrapText="1"/>
    </xf>
    <xf numFmtId="0" fontId="6" fillId="7" borderId="19" xfId="0" applyFont="1" applyFill="1" applyBorder="1" applyAlignment="1">
      <alignment vertical="center" wrapText="1"/>
    </xf>
    <xf numFmtId="0" fontId="6" fillId="9" borderId="19" xfId="0" applyFont="1" applyFill="1" applyBorder="1" applyAlignment="1">
      <alignment vertical="center" wrapText="1"/>
    </xf>
    <xf numFmtId="0" fontId="6" fillId="9" borderId="17" xfId="0" applyFont="1" applyFill="1" applyBorder="1" applyAlignment="1">
      <alignment vertical="center" wrapText="1"/>
    </xf>
    <xf numFmtId="49" fontId="6" fillId="8" borderId="19" xfId="0" applyNumberFormat="1" applyFont="1" applyFill="1" applyBorder="1" applyAlignment="1">
      <alignment horizontal="center" vertical="center" wrapText="1"/>
    </xf>
    <xf numFmtId="49" fontId="6" fillId="7" borderId="19" xfId="0" applyNumberFormat="1" applyFont="1" applyFill="1" applyBorder="1" applyAlignment="1">
      <alignment horizontal="center" vertical="center" wrapText="1"/>
    </xf>
    <xf numFmtId="49" fontId="6" fillId="9" borderId="19" xfId="0" applyNumberFormat="1" applyFont="1" applyFill="1" applyBorder="1" applyAlignment="1">
      <alignment horizontal="center" vertical="center" wrapText="1"/>
    </xf>
    <xf numFmtId="49" fontId="6" fillId="9" borderId="17" xfId="0" applyNumberFormat="1" applyFont="1" applyFill="1" applyBorder="1" applyAlignment="1">
      <alignment horizontal="center" vertical="center" wrapText="1"/>
    </xf>
    <xf numFmtId="0" fontId="6" fillId="8" borderId="19" xfId="0" applyFont="1" applyFill="1" applyBorder="1" applyAlignment="1">
      <alignment horizontal="center" vertical="center" wrapText="1"/>
    </xf>
    <xf numFmtId="0" fontId="6" fillId="7" borderId="19" xfId="0" applyFont="1" applyFill="1" applyBorder="1" applyAlignment="1">
      <alignment horizontal="center" vertical="center" wrapText="1"/>
    </xf>
    <xf numFmtId="0" fontId="6" fillId="9" borderId="19" xfId="0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horizontal="center" vertical="center" wrapText="1"/>
    </xf>
    <xf numFmtId="0" fontId="0" fillId="6" borderId="34" xfId="0" applyFill="1" applyBorder="1" applyAlignment="1">
      <alignment vertical="center"/>
    </xf>
    <xf numFmtId="49" fontId="0" fillId="6" borderId="16" xfId="0" applyNumberFormat="1" applyFill="1" applyBorder="1" applyAlignment="1">
      <alignment horizontal="center" vertical="center"/>
    </xf>
    <xf numFmtId="0" fontId="1" fillId="0" borderId="28" xfId="0" applyFont="1" applyBorder="1" applyAlignment="1">
      <alignment horizontal="center"/>
    </xf>
    <xf numFmtId="0" fontId="0" fillId="6" borderId="16" xfId="0" applyFill="1" applyBorder="1" applyAlignment="1">
      <alignment vertical="center"/>
    </xf>
    <xf numFmtId="0" fontId="0" fillId="10" borderId="35" xfId="0" applyFill="1" applyBorder="1" applyAlignment="1">
      <alignment vertical="center"/>
    </xf>
    <xf numFmtId="49" fontId="0" fillId="10" borderId="16" xfId="0" applyNumberFormat="1" applyFill="1" applyBorder="1" applyAlignment="1">
      <alignment horizontal="center" vertical="center"/>
    </xf>
    <xf numFmtId="0" fontId="0" fillId="10" borderId="16" xfId="0" applyFill="1" applyBorder="1" applyAlignment="1">
      <alignment vertical="center"/>
    </xf>
    <xf numFmtId="0" fontId="0" fillId="10" borderId="34" xfId="0" applyFill="1" applyBorder="1" applyAlignment="1">
      <alignment vertical="center"/>
    </xf>
    <xf numFmtId="0" fontId="0" fillId="10" borderId="34" xfId="0" applyFill="1" applyBorder="1" applyAlignment="1">
      <alignment vertical="center" wrapText="1"/>
    </xf>
    <xf numFmtId="0" fontId="0" fillId="10" borderId="16" xfId="0" applyFill="1" applyBorder="1" applyAlignment="1">
      <alignment vertical="center" wrapText="1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0" fillId="10" borderId="24" xfId="0" applyFill="1" applyBorder="1" applyAlignment="1">
      <alignment vertical="center"/>
    </xf>
    <xf numFmtId="49" fontId="0" fillId="10" borderId="30" xfId="0" applyNumberFormat="1" applyFill="1" applyBorder="1" applyAlignment="1">
      <alignment horizontal="center" vertical="center"/>
    </xf>
    <xf numFmtId="0" fontId="0" fillId="10" borderId="30" xfId="0" applyFill="1" applyBorder="1" applyAlignment="1">
      <alignment vertical="center"/>
    </xf>
    <xf numFmtId="0" fontId="0" fillId="6" borderId="21" xfId="0" applyFill="1" applyBorder="1" applyAlignment="1">
      <alignment vertical="center"/>
    </xf>
    <xf numFmtId="0" fontId="0" fillId="10" borderId="21" xfId="0" applyFill="1" applyBorder="1" applyAlignment="1">
      <alignment vertical="center"/>
    </xf>
    <xf numFmtId="0" fontId="0" fillId="6" borderId="29" xfId="0" applyFill="1" applyBorder="1" applyAlignment="1">
      <alignment vertical="center"/>
    </xf>
    <xf numFmtId="49" fontId="0" fillId="6" borderId="31" xfId="0" applyNumberFormat="1" applyFill="1" applyBorder="1" applyAlignment="1">
      <alignment horizontal="center" vertical="center"/>
    </xf>
    <xf numFmtId="0" fontId="0" fillId="6" borderId="36" xfId="0" applyFill="1" applyBorder="1" applyAlignment="1">
      <alignment vertical="center"/>
    </xf>
    <xf numFmtId="0" fontId="0" fillId="6" borderId="31" xfId="0" applyFill="1" applyBorder="1" applyAlignment="1">
      <alignment vertical="center"/>
    </xf>
    <xf numFmtId="49" fontId="0" fillId="10" borderId="23" xfId="0" applyNumberFormat="1" applyFill="1" applyBorder="1" applyAlignment="1">
      <alignment horizontal="center" vertical="center"/>
    </xf>
    <xf numFmtId="49" fontId="0" fillId="6" borderId="19" xfId="0" applyNumberFormat="1" applyFill="1" applyBorder="1" applyAlignment="1">
      <alignment horizontal="center" vertical="center"/>
    </xf>
    <xf numFmtId="49" fontId="0" fillId="10" borderId="19" xfId="0" applyNumberFormat="1" applyFill="1" applyBorder="1" applyAlignment="1">
      <alignment horizontal="center" vertical="center"/>
    </xf>
    <xf numFmtId="49" fontId="0" fillId="6" borderId="17" xfId="0" applyNumberFormat="1" applyFill="1" applyBorder="1" applyAlignment="1">
      <alignment horizontal="center" vertical="center"/>
    </xf>
    <xf numFmtId="0" fontId="0" fillId="10" borderId="4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10" borderId="6" xfId="0" applyFill="1" applyBorder="1" applyAlignment="1">
      <alignment horizontal="center" vertical="center" wrapText="1"/>
    </xf>
    <xf numFmtId="0" fontId="0" fillId="10" borderId="6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11" borderId="35" xfId="0" applyFont="1" applyFill="1" applyBorder="1" applyAlignment="1">
      <alignment vertical="center" wrapText="1"/>
    </xf>
    <xf numFmtId="0" fontId="5" fillId="8" borderId="34" xfId="0" applyFont="1" applyFill="1" applyBorder="1" applyAlignment="1">
      <alignment vertical="center" wrapText="1"/>
    </xf>
    <xf numFmtId="0" fontId="5" fillId="11" borderId="34" xfId="0" applyFont="1" applyFill="1" applyBorder="1" applyAlignment="1">
      <alignment vertical="center" wrapText="1"/>
    </xf>
    <xf numFmtId="0" fontId="5" fillId="7" borderId="36" xfId="0" applyFont="1" applyFill="1" applyBorder="1" applyAlignment="1">
      <alignment vertical="center" wrapText="1"/>
    </xf>
    <xf numFmtId="49" fontId="5" fillId="11" borderId="35" xfId="0" applyNumberFormat="1" applyFont="1" applyFill="1" applyBorder="1" applyAlignment="1">
      <alignment horizontal="center" vertical="center" wrapText="1"/>
    </xf>
    <xf numFmtId="49" fontId="5" fillId="8" borderId="34" xfId="0" applyNumberFormat="1" applyFont="1" applyFill="1" applyBorder="1" applyAlignment="1">
      <alignment horizontal="center" vertical="center" wrapText="1"/>
    </xf>
    <xf numFmtId="49" fontId="5" fillId="11" borderId="34" xfId="0" applyNumberFormat="1" applyFont="1" applyFill="1" applyBorder="1" applyAlignment="1">
      <alignment horizontal="center" vertical="center" wrapText="1"/>
    </xf>
    <xf numFmtId="49" fontId="5" fillId="7" borderId="36" xfId="0" applyNumberFormat="1" applyFont="1" applyFill="1" applyBorder="1" applyAlignment="1">
      <alignment horizontal="center" vertical="center" wrapText="1"/>
    </xf>
    <xf numFmtId="0" fontId="8" fillId="11" borderId="16" xfId="0" applyFont="1" applyFill="1" applyBorder="1" applyAlignment="1">
      <alignment horizontal="center" vertical="center" wrapText="1"/>
    </xf>
    <xf numFmtId="0" fontId="8" fillId="9" borderId="16" xfId="0" applyFont="1" applyFill="1" applyBorder="1" applyAlignment="1">
      <alignment horizontal="center" vertical="center" wrapText="1"/>
    </xf>
    <xf numFmtId="0" fontId="8" fillId="8" borderId="16" xfId="0" applyFont="1" applyFill="1" applyBorder="1" applyAlignment="1">
      <alignment horizontal="center" vertical="center" wrapText="1"/>
    </xf>
    <xf numFmtId="0" fontId="8" fillId="11" borderId="30" xfId="0" applyFont="1" applyFill="1" applyBorder="1" applyAlignment="1">
      <alignment horizontal="center" vertical="center" wrapText="1"/>
    </xf>
    <xf numFmtId="0" fontId="5" fillId="7" borderId="31" xfId="0" applyFont="1" applyFill="1" applyBorder="1" applyAlignment="1">
      <alignment horizontal="center" vertical="center" wrapText="1"/>
    </xf>
    <xf numFmtId="49" fontId="5" fillId="11" borderId="24" xfId="0" applyNumberFormat="1" applyFont="1" applyFill="1" applyBorder="1" applyAlignment="1">
      <alignment horizontal="center" vertical="center" wrapText="1"/>
    </xf>
    <xf numFmtId="49" fontId="5" fillId="8" borderId="21" xfId="0" applyNumberFormat="1" applyFont="1" applyFill="1" applyBorder="1" applyAlignment="1">
      <alignment horizontal="center" vertical="center" wrapText="1"/>
    </xf>
    <xf numFmtId="49" fontId="5" fillId="11" borderId="21" xfId="0" applyNumberFormat="1" applyFont="1" applyFill="1" applyBorder="1" applyAlignment="1">
      <alignment horizontal="center" vertical="center" wrapText="1"/>
    </xf>
    <xf numFmtId="49" fontId="5" fillId="7" borderId="29" xfId="0" applyNumberFormat="1" applyFont="1" applyFill="1" applyBorder="1" applyAlignment="1">
      <alignment horizontal="center" vertical="center" wrapText="1"/>
    </xf>
    <xf numFmtId="0" fontId="7" fillId="11" borderId="4" xfId="1" applyFill="1" applyBorder="1" applyAlignment="1">
      <alignment horizontal="center" vertical="center" wrapText="1"/>
    </xf>
    <xf numFmtId="0" fontId="7" fillId="9" borderId="6" xfId="1" applyFill="1" applyBorder="1" applyAlignment="1">
      <alignment horizontal="center" vertical="center" wrapText="1"/>
    </xf>
    <xf numFmtId="0" fontId="7" fillId="11" borderId="6" xfId="1" applyFill="1" applyBorder="1" applyAlignment="1">
      <alignment horizontal="center" vertical="center" wrapText="1"/>
    </xf>
    <xf numFmtId="0" fontId="7" fillId="8" borderId="6" xfId="1" applyFill="1" applyBorder="1" applyAlignment="1">
      <alignment horizontal="center" vertical="center" wrapText="1"/>
    </xf>
    <xf numFmtId="0" fontId="7" fillId="7" borderId="8" xfId="1" applyFill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8" borderId="21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6" fillId="9" borderId="21" xfId="0" applyFont="1" applyFill="1" applyBorder="1" applyAlignment="1">
      <alignment horizontal="center" vertical="center" wrapText="1"/>
    </xf>
    <xf numFmtId="0" fontId="6" fillId="9" borderId="29" xfId="0" applyFont="1" applyFill="1" applyBorder="1" applyAlignment="1">
      <alignment horizontal="center" vertical="center" wrapText="1"/>
    </xf>
    <xf numFmtId="0" fontId="7" fillId="7" borderId="19" xfId="1" applyFill="1" applyBorder="1" applyAlignment="1" applyProtection="1">
      <alignment horizontal="center" wrapText="1"/>
    </xf>
    <xf numFmtId="0" fontId="7" fillId="8" borderId="19" xfId="1" applyFill="1" applyBorder="1" applyAlignment="1" applyProtection="1">
      <alignment horizontal="center" wrapText="1"/>
    </xf>
    <xf numFmtId="0" fontId="7" fillId="9" borderId="19" xfId="1" applyFill="1" applyBorder="1" applyAlignment="1" applyProtection="1">
      <alignment horizontal="center" wrapText="1"/>
    </xf>
    <xf numFmtId="0" fontId="9" fillId="8" borderId="19" xfId="0" applyFont="1" applyFill="1" applyBorder="1" applyAlignment="1">
      <alignment horizontal="center" wrapText="1"/>
    </xf>
    <xf numFmtId="0" fontId="9" fillId="7" borderId="19" xfId="0" applyFont="1" applyFill="1" applyBorder="1" applyAlignment="1">
      <alignment horizontal="center" wrapText="1"/>
    </xf>
    <xf numFmtId="0" fontId="7" fillId="9" borderId="17" xfId="1" applyFill="1" applyBorder="1" applyAlignment="1" applyProtection="1">
      <alignment horizontal="center" wrapText="1"/>
    </xf>
    <xf numFmtId="0" fontId="6" fillId="7" borderId="37" xfId="0" applyFont="1" applyFill="1" applyBorder="1" applyAlignment="1">
      <alignment horizontal="center" vertical="center" wrapText="1"/>
    </xf>
    <xf numFmtId="0" fontId="6" fillId="7" borderId="37" xfId="0" applyFont="1" applyFill="1" applyBorder="1" applyAlignment="1">
      <alignment vertical="center" wrapText="1"/>
    </xf>
    <xf numFmtId="49" fontId="6" fillId="7" borderId="37" xfId="0" applyNumberFormat="1" applyFont="1" applyFill="1" applyBorder="1" applyAlignment="1">
      <alignment horizontal="center" vertical="center" wrapText="1"/>
    </xf>
    <xf numFmtId="0" fontId="6" fillId="7" borderId="22" xfId="0" applyFont="1" applyFill="1" applyBorder="1" applyAlignment="1">
      <alignment horizontal="center" vertical="center" wrapText="1"/>
    </xf>
    <xf numFmtId="0" fontId="7" fillId="7" borderId="37" xfId="1" applyFill="1" applyBorder="1" applyAlignment="1" applyProtection="1">
      <alignment horizontal="center" wrapText="1"/>
    </xf>
    <xf numFmtId="0" fontId="2" fillId="0" borderId="38" xfId="0" applyFont="1" applyBorder="1"/>
    <xf numFmtId="0" fontId="10" fillId="0" borderId="39" xfId="0" applyFont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kcarolinavn@gmail.com" TargetMode="External"/><Relationship Id="rId18" Type="http://schemas.openxmlformats.org/officeDocument/2006/relationships/hyperlink" Target="mailto:lasvegas201_1@hotmail.com" TargetMode="External"/><Relationship Id="rId26" Type="http://schemas.openxmlformats.org/officeDocument/2006/relationships/hyperlink" Target="mailto:mdemonzarz@hotmail.com" TargetMode="External"/><Relationship Id="rId3" Type="http://schemas.openxmlformats.org/officeDocument/2006/relationships/hyperlink" Target="mailto:cycsac@gmail.com" TargetMode="External"/><Relationship Id="rId21" Type="http://schemas.openxmlformats.org/officeDocument/2006/relationships/hyperlink" Target="mailto:traverso_cecilia@hotmail.com" TargetMode="External"/><Relationship Id="rId34" Type="http://schemas.openxmlformats.org/officeDocument/2006/relationships/hyperlink" Target="mailto:andrea.lanata@munisanisidro.gob.pe" TargetMode="External"/><Relationship Id="rId7" Type="http://schemas.openxmlformats.org/officeDocument/2006/relationships/hyperlink" Target="mailto:nancyrvtmm@hotmail.com" TargetMode="External"/><Relationship Id="rId12" Type="http://schemas.openxmlformats.org/officeDocument/2006/relationships/hyperlink" Target="mailto:mtpescheiera@hotmail.com" TargetMode="External"/><Relationship Id="rId17" Type="http://schemas.openxmlformats.org/officeDocument/2006/relationships/hyperlink" Target="mailto:fernandoampuerodiaz@yahoo.com" TargetMode="External"/><Relationship Id="rId25" Type="http://schemas.openxmlformats.org/officeDocument/2006/relationships/hyperlink" Target="mailto:maflorich@hotmail.com" TargetMode="External"/><Relationship Id="rId33" Type="http://schemas.openxmlformats.org/officeDocument/2006/relationships/hyperlink" Target="mailto:oliver.stark@munisanisidro.gob.pe" TargetMode="External"/><Relationship Id="rId2" Type="http://schemas.openxmlformats.org/officeDocument/2006/relationships/hyperlink" Target="mailto:zoraidapazhenrici@hotmail.com" TargetMode="External"/><Relationship Id="rId16" Type="http://schemas.openxmlformats.org/officeDocument/2006/relationships/hyperlink" Target="mailto:anamariamedinao@gmail.com" TargetMode="External"/><Relationship Id="rId20" Type="http://schemas.openxmlformats.org/officeDocument/2006/relationships/hyperlink" Target="mailto:joseolazabalt@yahoo.com" TargetMode="External"/><Relationship Id="rId29" Type="http://schemas.openxmlformats.org/officeDocument/2006/relationships/hyperlink" Target="mailto:mcardenas@osinergmin.gob.pe" TargetMode="External"/><Relationship Id="rId1" Type="http://schemas.openxmlformats.org/officeDocument/2006/relationships/hyperlink" Target="mailto:maripilisubauste@yahoo.es" TargetMode="External"/><Relationship Id="rId6" Type="http://schemas.openxmlformats.org/officeDocument/2006/relationships/hyperlink" Target="mailto:rochihdc@hotmail.com" TargetMode="External"/><Relationship Id="rId11" Type="http://schemas.openxmlformats.org/officeDocument/2006/relationships/hyperlink" Target="mailto:p_a_c_o_54@hotmail.com" TargetMode="External"/><Relationship Id="rId24" Type="http://schemas.openxmlformats.org/officeDocument/2006/relationships/hyperlink" Target="mailto:lindert05@hotmail.com" TargetMode="External"/><Relationship Id="rId32" Type="http://schemas.openxmlformats.org/officeDocument/2006/relationships/hyperlink" Target="mailto:rosario.arenas@munisanisidro.gob.pe" TargetMode="External"/><Relationship Id="rId5" Type="http://schemas.openxmlformats.org/officeDocument/2006/relationships/hyperlink" Target="mailto:enrique.r.rivas@hotmail.com" TargetMode="External"/><Relationship Id="rId15" Type="http://schemas.openxmlformats.org/officeDocument/2006/relationships/hyperlink" Target="mailto:ilsederuizcaro@hotmail.com" TargetMode="External"/><Relationship Id="rId23" Type="http://schemas.openxmlformats.org/officeDocument/2006/relationships/hyperlink" Target="mailto:lydiafos@yahoo.com" TargetMode="External"/><Relationship Id="rId28" Type="http://schemas.openxmlformats.org/officeDocument/2006/relationships/hyperlink" Target="mailto:ventas@bracamonte.com.pe" TargetMode="External"/><Relationship Id="rId36" Type="http://schemas.openxmlformats.org/officeDocument/2006/relationships/hyperlink" Target="mailto:gonzalo.rodriguez@munisanisidro.gob.pe" TargetMode="External"/><Relationship Id="rId10" Type="http://schemas.openxmlformats.org/officeDocument/2006/relationships/hyperlink" Target="mailto:anarojimenez@yahoo.com" TargetMode="External"/><Relationship Id="rId19" Type="http://schemas.openxmlformats.org/officeDocument/2006/relationships/hyperlink" Target="mailto:a_chonggaray2002@hotmail.com" TargetMode="External"/><Relationship Id="rId31" Type="http://schemas.openxmlformats.org/officeDocument/2006/relationships/hyperlink" Target="mailto:ana.bracamonte@munisanisidro.gob.pe" TargetMode="External"/><Relationship Id="rId4" Type="http://schemas.openxmlformats.org/officeDocument/2006/relationships/hyperlink" Target="mailto:erika_grados@yahoo.com" TargetMode="External"/><Relationship Id="rId9" Type="http://schemas.openxmlformats.org/officeDocument/2006/relationships/hyperlink" Target="mailto:gabyhidalgo1606@yahoo.com" TargetMode="External"/><Relationship Id="rId14" Type="http://schemas.openxmlformats.org/officeDocument/2006/relationships/hyperlink" Target="mailto:adriana.ugarte@gmail.com" TargetMode="External"/><Relationship Id="rId22" Type="http://schemas.openxmlformats.org/officeDocument/2006/relationships/hyperlink" Target="mailto:fdangelo@yobelscm.com" TargetMode="External"/><Relationship Id="rId27" Type="http://schemas.openxmlformats.org/officeDocument/2006/relationships/hyperlink" Target="mailto:oscartorressilva@hotmail.com" TargetMode="External"/><Relationship Id="rId30" Type="http://schemas.openxmlformats.org/officeDocument/2006/relationships/hyperlink" Target="mailto:secretaria@cel.org.pe" TargetMode="External"/><Relationship Id="rId35" Type="http://schemas.openxmlformats.org/officeDocument/2006/relationships/hyperlink" Target="mailto:javier.bedoya@munisanisidro.gob.pe" TargetMode="External"/><Relationship Id="rId8" Type="http://schemas.openxmlformats.org/officeDocument/2006/relationships/hyperlink" Target="mailto:carlomarti_1@hotmail.com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soledad.cunliffe@munisanisidro.gob.pe" TargetMode="External"/><Relationship Id="rId3" Type="http://schemas.openxmlformats.org/officeDocument/2006/relationships/hyperlink" Target="mailto:solangel.fernandez@munisanisidro.gob.pe" TargetMode="External"/><Relationship Id="rId7" Type="http://schemas.openxmlformats.org/officeDocument/2006/relationships/hyperlink" Target="mailto:jesus.leon@munisanisidro.gob.pe" TargetMode="External"/><Relationship Id="rId2" Type="http://schemas.openxmlformats.org/officeDocument/2006/relationships/hyperlink" Target="mailto:alexander.melendez@munisanisidro.gob.pe" TargetMode="External"/><Relationship Id="rId1" Type="http://schemas.openxmlformats.org/officeDocument/2006/relationships/hyperlink" Target="mailto:paulina.higa@munisanisidro.gob.pe" TargetMode="External"/><Relationship Id="rId6" Type="http://schemas.openxmlformats.org/officeDocument/2006/relationships/hyperlink" Target="mailto:gabriela.zuniga@munisanisidro.gob.pe" TargetMode="External"/><Relationship Id="rId11" Type="http://schemas.openxmlformats.org/officeDocument/2006/relationships/hyperlink" Target="mailto:orlando.olaechea@munisanisidro.gob.pe" TargetMode="External"/><Relationship Id="rId5" Type="http://schemas.openxmlformats.org/officeDocument/2006/relationships/hyperlink" Target="mailto:carlos.castillo@munisanisidro.gob.pe" TargetMode="External"/><Relationship Id="rId10" Type="http://schemas.openxmlformats.org/officeDocument/2006/relationships/hyperlink" Target="mailto:jessica.tantalean@munisanisidro.gob.pe" TargetMode="External"/><Relationship Id="rId4" Type="http://schemas.openxmlformats.org/officeDocument/2006/relationships/hyperlink" Target="mailto:javier.morales@munisanisidro.gob.pe" TargetMode="External"/><Relationship Id="rId9" Type="http://schemas.openxmlformats.org/officeDocument/2006/relationships/hyperlink" Target="mailto:oscar.ibanez@munisanisidro.gob.p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2:C22"/>
  <sheetViews>
    <sheetView workbookViewId="0">
      <selection activeCell="E15" sqref="E15"/>
    </sheetView>
  </sheetViews>
  <sheetFormatPr baseColWidth="10" defaultRowHeight="15" x14ac:dyDescent="0.25"/>
  <cols>
    <col min="2" max="2" width="32.7109375" customWidth="1"/>
    <col min="3" max="3" width="54.140625" customWidth="1"/>
  </cols>
  <sheetData>
    <row r="2" spans="2:3" ht="21" x14ac:dyDescent="0.35">
      <c r="B2" s="134" t="s">
        <v>5</v>
      </c>
      <c r="C2" s="134"/>
    </row>
    <row r="3" spans="2:3" ht="15.75" thickBot="1" x14ac:dyDescent="0.3"/>
    <row r="4" spans="2:3" ht="30" x14ac:dyDescent="0.25">
      <c r="B4" s="11" t="s">
        <v>6</v>
      </c>
      <c r="C4" s="18" t="s">
        <v>33</v>
      </c>
    </row>
    <row r="5" spans="2:3" x14ac:dyDescent="0.25">
      <c r="B5" s="12"/>
      <c r="C5" s="1"/>
    </row>
    <row r="6" spans="2:3" ht="45" x14ac:dyDescent="0.25">
      <c r="B6" s="13" t="s">
        <v>0</v>
      </c>
      <c r="C6" s="133" t="s">
        <v>297</v>
      </c>
    </row>
    <row r="7" spans="2:3" x14ac:dyDescent="0.25">
      <c r="B7" s="14"/>
      <c r="C7" s="3"/>
    </row>
    <row r="8" spans="2:3" ht="30" x14ac:dyDescent="0.25">
      <c r="B8" s="13" t="s">
        <v>1</v>
      </c>
      <c r="C8" s="133" t="s">
        <v>298</v>
      </c>
    </row>
    <row r="9" spans="2:3" ht="30" x14ac:dyDescent="0.25">
      <c r="B9" s="15"/>
      <c r="C9" s="19" t="s">
        <v>299</v>
      </c>
    </row>
    <row r="10" spans="2:3" x14ac:dyDescent="0.25">
      <c r="B10" s="13" t="s">
        <v>3</v>
      </c>
      <c r="C10" s="2" t="s">
        <v>42</v>
      </c>
    </row>
    <row r="11" spans="2:3" x14ac:dyDescent="0.25">
      <c r="B11" s="13"/>
      <c r="C11" s="2" t="s">
        <v>43</v>
      </c>
    </row>
    <row r="12" spans="2:3" x14ac:dyDescent="0.25">
      <c r="B12" s="13"/>
      <c r="C12" s="2" t="s">
        <v>44</v>
      </c>
    </row>
    <row r="13" spans="2:3" x14ac:dyDescent="0.25">
      <c r="B13" s="13"/>
      <c r="C13" s="2" t="s">
        <v>45</v>
      </c>
    </row>
    <row r="14" spans="2:3" x14ac:dyDescent="0.25">
      <c r="B14" s="16" t="s">
        <v>4</v>
      </c>
      <c r="C14" s="4" t="s">
        <v>53</v>
      </c>
    </row>
    <row r="15" spans="2:3" ht="30" x14ac:dyDescent="0.25">
      <c r="B15" s="16"/>
      <c r="C15" s="20" t="s">
        <v>54</v>
      </c>
    </row>
    <row r="16" spans="2:3" x14ac:dyDescent="0.25">
      <c r="B16" s="16"/>
      <c r="C16" s="4" t="s">
        <v>55</v>
      </c>
    </row>
    <row r="17" spans="2:3" x14ac:dyDescent="0.25">
      <c r="B17" s="16"/>
      <c r="C17" s="4" t="s">
        <v>56</v>
      </c>
    </row>
    <row r="18" spans="2:3" x14ac:dyDescent="0.25">
      <c r="B18" s="16"/>
      <c r="C18" s="4" t="s">
        <v>57</v>
      </c>
    </row>
    <row r="19" spans="2:3" ht="30" x14ac:dyDescent="0.25">
      <c r="B19" s="16"/>
      <c r="C19" s="20" t="s">
        <v>58</v>
      </c>
    </row>
    <row r="20" spans="2:3" x14ac:dyDescent="0.25">
      <c r="B20" s="16"/>
      <c r="C20" s="4" t="s">
        <v>59</v>
      </c>
    </row>
    <row r="21" spans="2:3" x14ac:dyDescent="0.25">
      <c r="B21" s="16"/>
      <c r="C21" s="4" t="s">
        <v>60</v>
      </c>
    </row>
    <row r="22" spans="2:3" ht="15.75" thickBot="1" x14ac:dyDescent="0.3">
      <c r="B22" s="21" t="s">
        <v>7</v>
      </c>
      <c r="C22" s="22" t="s">
        <v>60</v>
      </c>
    </row>
  </sheetData>
  <mergeCells count="1">
    <mergeCell ref="B2:C2"/>
  </mergeCells>
  <pageMargins left="0.7" right="0.7" top="0.75" bottom="0.75" header="0.3" footer="0.3"/>
  <pageSetup paperSize="9" orientation="portrait" verticalDpi="598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C2:F20"/>
  <sheetViews>
    <sheetView workbookViewId="0">
      <selection activeCell="I16" sqref="I16"/>
    </sheetView>
  </sheetViews>
  <sheetFormatPr baseColWidth="10" defaultRowHeight="15" x14ac:dyDescent="0.25"/>
  <cols>
    <col min="3" max="3" width="37" customWidth="1"/>
    <col min="4" max="4" width="29" customWidth="1"/>
    <col min="5" max="5" width="23" customWidth="1"/>
    <col min="6" max="6" width="24" customWidth="1"/>
  </cols>
  <sheetData>
    <row r="2" spans="3:6" ht="18.75" x14ac:dyDescent="0.3">
      <c r="C2" s="135" t="s">
        <v>12</v>
      </c>
      <c r="D2" s="135"/>
      <c r="E2" s="135"/>
      <c r="F2" s="135"/>
    </row>
    <row r="3" spans="3:6" ht="15.75" thickBot="1" x14ac:dyDescent="0.3"/>
    <row r="4" spans="3:6" ht="24.75" customHeight="1" thickBot="1" x14ac:dyDescent="0.3">
      <c r="C4" s="9" t="s">
        <v>8</v>
      </c>
      <c r="D4" s="32" t="s">
        <v>9</v>
      </c>
      <c r="E4" s="38" t="s">
        <v>10</v>
      </c>
      <c r="F4" s="10" t="s">
        <v>11</v>
      </c>
    </row>
    <row r="5" spans="3:6" ht="45" x14ac:dyDescent="0.25">
      <c r="C5" s="24" t="s">
        <v>61</v>
      </c>
      <c r="D5" s="33" t="s">
        <v>74</v>
      </c>
      <c r="E5" s="39" t="s">
        <v>86</v>
      </c>
      <c r="F5" s="35" t="s">
        <v>85</v>
      </c>
    </row>
    <row r="6" spans="3:6" ht="45" x14ac:dyDescent="0.25">
      <c r="C6" s="25" t="s">
        <v>62</v>
      </c>
      <c r="D6" s="34" t="s">
        <v>74</v>
      </c>
      <c r="E6" s="31" t="s">
        <v>86</v>
      </c>
      <c r="F6" s="36" t="s">
        <v>85</v>
      </c>
    </row>
    <row r="7" spans="3:6" ht="60" x14ac:dyDescent="0.25">
      <c r="C7" s="25" t="s">
        <v>63</v>
      </c>
      <c r="D7" s="34" t="s">
        <v>82</v>
      </c>
      <c r="E7" s="31" t="s">
        <v>86</v>
      </c>
      <c r="F7" s="36" t="s">
        <v>85</v>
      </c>
    </row>
    <row r="8" spans="3:6" ht="45" x14ac:dyDescent="0.25">
      <c r="C8" s="25" t="s">
        <v>64</v>
      </c>
      <c r="D8" s="34" t="s">
        <v>83</v>
      </c>
      <c r="E8" s="31" t="s">
        <v>86</v>
      </c>
      <c r="F8" s="36" t="s">
        <v>85</v>
      </c>
    </row>
    <row r="9" spans="3:6" ht="45" x14ac:dyDescent="0.25">
      <c r="C9" s="26" t="s">
        <v>65</v>
      </c>
      <c r="D9" s="34" t="s">
        <v>75</v>
      </c>
      <c r="E9" s="31" t="s">
        <v>86</v>
      </c>
      <c r="F9" s="36" t="s">
        <v>85</v>
      </c>
    </row>
    <row r="10" spans="3:6" ht="60" x14ac:dyDescent="0.25">
      <c r="C10" s="27" t="s">
        <v>66</v>
      </c>
      <c r="D10" s="34" t="s">
        <v>80</v>
      </c>
      <c r="E10" s="31" t="s">
        <v>86</v>
      </c>
      <c r="F10" s="36" t="s">
        <v>85</v>
      </c>
    </row>
    <row r="11" spans="3:6" ht="45" x14ac:dyDescent="0.25">
      <c r="C11" s="26" t="s">
        <v>67</v>
      </c>
      <c r="D11" s="34" t="s">
        <v>80</v>
      </c>
      <c r="E11" s="31" t="s">
        <v>86</v>
      </c>
      <c r="F11" s="36" t="s">
        <v>85</v>
      </c>
    </row>
    <row r="12" spans="3:6" ht="45" x14ac:dyDescent="0.25">
      <c r="C12" s="28" t="s">
        <v>68</v>
      </c>
      <c r="D12" s="34" t="s">
        <v>76</v>
      </c>
      <c r="E12" s="31" t="s">
        <v>86</v>
      </c>
      <c r="F12" s="36" t="s">
        <v>85</v>
      </c>
    </row>
    <row r="13" spans="3:6" ht="82.5" customHeight="1" x14ac:dyDescent="0.25">
      <c r="C13" s="28" t="s">
        <v>69</v>
      </c>
      <c r="D13" s="34" t="s">
        <v>78</v>
      </c>
      <c r="E13" s="31" t="s">
        <v>86</v>
      </c>
      <c r="F13" s="36" t="s">
        <v>85</v>
      </c>
    </row>
    <row r="14" spans="3:6" ht="45" x14ac:dyDescent="0.25">
      <c r="C14" s="26" t="s">
        <v>70</v>
      </c>
      <c r="D14" s="34" t="s">
        <v>77</v>
      </c>
      <c r="E14" s="31" t="s">
        <v>86</v>
      </c>
      <c r="F14" s="36" t="s">
        <v>85</v>
      </c>
    </row>
    <row r="15" spans="3:6" ht="45" x14ac:dyDescent="0.25">
      <c r="C15" s="26" t="s">
        <v>71</v>
      </c>
      <c r="D15" s="34" t="s">
        <v>81</v>
      </c>
      <c r="E15" s="31" t="s">
        <v>86</v>
      </c>
      <c r="F15" s="36" t="s">
        <v>85</v>
      </c>
    </row>
    <row r="16" spans="3:6" ht="60" x14ac:dyDescent="0.25">
      <c r="C16" s="29" t="s">
        <v>72</v>
      </c>
      <c r="D16" s="34" t="s">
        <v>79</v>
      </c>
      <c r="E16" s="31" t="s">
        <v>86</v>
      </c>
      <c r="F16" s="36" t="s">
        <v>85</v>
      </c>
    </row>
    <row r="17" spans="3:6" ht="45.75" thickBot="1" x14ac:dyDescent="0.3">
      <c r="C17" s="30" t="s">
        <v>73</v>
      </c>
      <c r="D17" s="23" t="s">
        <v>84</v>
      </c>
      <c r="E17" s="40" t="s">
        <v>86</v>
      </c>
      <c r="F17" s="37" t="s">
        <v>85</v>
      </c>
    </row>
    <row r="18" spans="3:6" ht="15.75" thickBot="1" x14ac:dyDescent="0.3"/>
    <row r="19" spans="3:6" x14ac:dyDescent="0.25">
      <c r="C19" s="7" t="s">
        <v>13</v>
      </c>
      <c r="D19" s="5"/>
      <c r="E19" s="5"/>
      <c r="F19" s="42" t="s">
        <v>88</v>
      </c>
    </row>
    <row r="20" spans="3:6" ht="15.75" thickBot="1" x14ac:dyDescent="0.3">
      <c r="C20" s="8" t="s">
        <v>14</v>
      </c>
      <c r="D20" s="41"/>
      <c r="E20" s="41"/>
      <c r="F20" s="43" t="s">
        <v>87</v>
      </c>
    </row>
  </sheetData>
  <mergeCells count="1">
    <mergeCell ref="C2:F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C4:H14"/>
  <sheetViews>
    <sheetView workbookViewId="0">
      <selection activeCell="C13" sqref="C13"/>
    </sheetView>
  </sheetViews>
  <sheetFormatPr baseColWidth="10" defaultRowHeight="15" x14ac:dyDescent="0.25"/>
  <cols>
    <col min="3" max="3" width="53.85546875" customWidth="1"/>
    <col min="4" max="4" width="25.42578125" customWidth="1"/>
    <col min="5" max="5" width="18" customWidth="1"/>
    <col min="6" max="6" width="20.5703125" customWidth="1"/>
    <col min="7" max="7" width="23.7109375" customWidth="1"/>
    <col min="8" max="8" width="25.5703125" customWidth="1"/>
  </cols>
  <sheetData>
    <row r="4" spans="3:8" ht="18.75" x14ac:dyDescent="0.3">
      <c r="C4" s="135" t="s">
        <v>15</v>
      </c>
      <c r="D4" s="135"/>
      <c r="E4" s="135"/>
      <c r="F4" s="135"/>
      <c r="G4" s="135"/>
      <c r="H4" s="135"/>
    </row>
    <row r="5" spans="3:8" ht="15.75" thickBot="1" x14ac:dyDescent="0.3"/>
    <row r="6" spans="3:8" ht="32.25" customHeight="1" thickBot="1" x14ac:dyDescent="0.3">
      <c r="C6" s="44" t="s">
        <v>16</v>
      </c>
      <c r="D6" s="48" t="s">
        <v>17</v>
      </c>
      <c r="E6" s="48" t="s">
        <v>18</v>
      </c>
      <c r="F6" s="54" t="s">
        <v>19</v>
      </c>
      <c r="G6" s="55" t="s">
        <v>20</v>
      </c>
      <c r="H6" s="56" t="s">
        <v>2</v>
      </c>
    </row>
    <row r="7" spans="3:8" ht="75" x14ac:dyDescent="0.25">
      <c r="C7" s="45" t="s">
        <v>34</v>
      </c>
      <c r="D7" s="51" t="s">
        <v>90</v>
      </c>
      <c r="E7" s="51" t="s">
        <v>97</v>
      </c>
      <c r="F7" s="59" t="s">
        <v>296</v>
      </c>
      <c r="G7" s="65"/>
      <c r="H7" s="62" t="s">
        <v>94</v>
      </c>
    </row>
    <row r="8" spans="3:8" ht="30" x14ac:dyDescent="0.25">
      <c r="C8" s="46" t="s">
        <v>35</v>
      </c>
      <c r="D8" s="52" t="s">
        <v>91</v>
      </c>
      <c r="E8" s="57"/>
      <c r="F8" s="60" t="s">
        <v>46</v>
      </c>
      <c r="G8" s="50" t="s">
        <v>93</v>
      </c>
      <c r="H8" s="63" t="s">
        <v>94</v>
      </c>
    </row>
    <row r="9" spans="3:8" ht="30" x14ac:dyDescent="0.25">
      <c r="C9" s="46" t="s">
        <v>36</v>
      </c>
      <c r="D9" s="52" t="s">
        <v>92</v>
      </c>
      <c r="E9" s="57"/>
      <c r="F9" s="60" t="s">
        <v>47</v>
      </c>
      <c r="G9" s="49"/>
      <c r="H9" s="63" t="s">
        <v>94</v>
      </c>
    </row>
    <row r="10" spans="3:8" ht="30" x14ac:dyDescent="0.25">
      <c r="C10" s="46" t="s">
        <v>37</v>
      </c>
      <c r="D10" s="52" t="s">
        <v>89</v>
      </c>
      <c r="E10" s="57"/>
      <c r="F10" s="60" t="s">
        <v>48</v>
      </c>
      <c r="G10" s="66">
        <v>0.75</v>
      </c>
      <c r="H10" s="63" t="s">
        <v>96</v>
      </c>
    </row>
    <row r="11" spans="3:8" ht="30" x14ac:dyDescent="0.25">
      <c r="C11" s="46" t="s">
        <v>38</v>
      </c>
      <c r="D11" s="52" t="s">
        <v>89</v>
      </c>
      <c r="E11" s="57"/>
      <c r="F11" s="60" t="s">
        <v>49</v>
      </c>
      <c r="G11" s="66">
        <v>0.75</v>
      </c>
      <c r="H11" s="63" t="s">
        <v>94</v>
      </c>
    </row>
    <row r="12" spans="3:8" ht="30" x14ac:dyDescent="0.25">
      <c r="C12" s="46" t="s">
        <v>39</v>
      </c>
      <c r="D12" s="52" t="s">
        <v>89</v>
      </c>
      <c r="E12" s="57"/>
      <c r="F12" s="60" t="s">
        <v>50</v>
      </c>
      <c r="G12" s="66">
        <v>0.75</v>
      </c>
      <c r="H12" s="63" t="s">
        <v>95</v>
      </c>
    </row>
    <row r="13" spans="3:8" ht="30" x14ac:dyDescent="0.25">
      <c r="C13" s="46" t="s">
        <v>40</v>
      </c>
      <c r="D13" s="52" t="s">
        <v>89</v>
      </c>
      <c r="E13" s="57"/>
      <c r="F13" s="60" t="s">
        <v>51</v>
      </c>
      <c r="G13" s="66">
        <v>0.75</v>
      </c>
      <c r="H13" s="63" t="s">
        <v>95</v>
      </c>
    </row>
    <row r="14" spans="3:8" ht="30.75" thickBot="1" x14ac:dyDescent="0.3">
      <c r="C14" s="47" t="s">
        <v>41</v>
      </c>
      <c r="D14" s="53" t="s">
        <v>89</v>
      </c>
      <c r="E14" s="58"/>
      <c r="F14" s="61" t="s">
        <v>52</v>
      </c>
      <c r="G14" s="67">
        <v>0.75</v>
      </c>
      <c r="H14" s="64" t="s">
        <v>95</v>
      </c>
    </row>
  </sheetData>
  <mergeCells count="1">
    <mergeCell ref="C4:H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3:H43"/>
  <sheetViews>
    <sheetView tabSelected="1" topLeftCell="A10" workbookViewId="0">
      <selection activeCell="E18" sqref="E18"/>
    </sheetView>
  </sheetViews>
  <sheetFormatPr baseColWidth="10" defaultRowHeight="15" x14ac:dyDescent="0.25"/>
  <cols>
    <col min="1" max="1" width="3.5703125" bestFit="1" customWidth="1"/>
    <col min="2" max="2" width="43.7109375" customWidth="1"/>
    <col min="3" max="3" width="15.140625" customWidth="1"/>
    <col min="4" max="4" width="14.42578125" customWidth="1"/>
    <col min="5" max="5" width="42.42578125" customWidth="1"/>
    <col min="6" max="6" width="15.5703125" customWidth="1"/>
    <col min="7" max="7" width="20" customWidth="1"/>
    <col min="8" max="8" width="43.85546875" customWidth="1"/>
  </cols>
  <sheetData>
    <row r="3" spans="1:8" ht="18.75" x14ac:dyDescent="0.3">
      <c r="A3" s="135" t="s">
        <v>21</v>
      </c>
      <c r="B3" s="135"/>
      <c r="C3" s="135"/>
      <c r="D3" s="135"/>
      <c r="E3" s="135"/>
      <c r="F3" s="135"/>
      <c r="G3" s="135"/>
      <c r="H3" s="135"/>
    </row>
    <row r="4" spans="1:8" ht="15.75" thickBot="1" x14ac:dyDescent="0.3"/>
    <row r="5" spans="1:8" ht="28.5" customHeight="1" thickBot="1" x14ac:dyDescent="0.3">
      <c r="A5" s="151" t="s">
        <v>29</v>
      </c>
      <c r="B5" s="17" t="s">
        <v>22</v>
      </c>
      <c r="C5" s="17" t="s">
        <v>23</v>
      </c>
      <c r="D5" s="17" t="s">
        <v>24</v>
      </c>
      <c r="E5" s="17" t="s">
        <v>25</v>
      </c>
      <c r="F5" s="17" t="s">
        <v>26</v>
      </c>
      <c r="G5" s="17" t="s">
        <v>27</v>
      </c>
      <c r="H5" s="152" t="s">
        <v>28</v>
      </c>
    </row>
    <row r="6" spans="1:8" x14ac:dyDescent="0.25">
      <c r="A6" s="146">
        <v>1</v>
      </c>
      <c r="B6" s="147" t="s">
        <v>98</v>
      </c>
      <c r="C6" s="148" t="s">
        <v>167</v>
      </c>
      <c r="D6" s="146" t="s">
        <v>204</v>
      </c>
      <c r="E6" s="147" t="s">
        <v>136</v>
      </c>
      <c r="F6" s="146"/>
      <c r="G6" s="149"/>
      <c r="H6" s="150" t="s">
        <v>228</v>
      </c>
    </row>
    <row r="7" spans="1:8" x14ac:dyDescent="0.25">
      <c r="A7" s="76">
        <f>+A6+1</f>
        <v>2</v>
      </c>
      <c r="B7" s="68" t="s">
        <v>99</v>
      </c>
      <c r="C7" s="72" t="s">
        <v>168</v>
      </c>
      <c r="D7" s="76" t="s">
        <v>204</v>
      </c>
      <c r="E7" s="68" t="s">
        <v>136</v>
      </c>
      <c r="F7" s="76"/>
      <c r="G7" s="136"/>
      <c r="H7" s="141" t="s">
        <v>300</v>
      </c>
    </row>
    <row r="8" spans="1:8" x14ac:dyDescent="0.25">
      <c r="A8" s="77">
        <f t="shared" ref="A8:A43" si="0">+A7+1</f>
        <v>3</v>
      </c>
      <c r="B8" s="69" t="s">
        <v>100</v>
      </c>
      <c r="C8" s="73" t="s">
        <v>169</v>
      </c>
      <c r="D8" s="77" t="s">
        <v>204</v>
      </c>
      <c r="E8" s="69" t="s">
        <v>136</v>
      </c>
      <c r="F8" s="77"/>
      <c r="G8" s="137"/>
      <c r="H8" s="140" t="s">
        <v>301</v>
      </c>
    </row>
    <row r="9" spans="1:8" x14ac:dyDescent="0.25">
      <c r="A9" s="76">
        <f t="shared" si="0"/>
        <v>4</v>
      </c>
      <c r="B9" s="68" t="s">
        <v>101</v>
      </c>
      <c r="C9" s="72" t="s">
        <v>170</v>
      </c>
      <c r="D9" s="76" t="s">
        <v>205</v>
      </c>
      <c r="E9" s="68" t="s">
        <v>136</v>
      </c>
      <c r="F9" s="76"/>
      <c r="G9" s="136"/>
      <c r="H9" s="141" t="s">
        <v>302</v>
      </c>
    </row>
    <row r="10" spans="1:8" x14ac:dyDescent="0.25">
      <c r="A10" s="77">
        <f t="shared" si="0"/>
        <v>5</v>
      </c>
      <c r="B10" s="69" t="s">
        <v>102</v>
      </c>
      <c r="C10" s="73" t="s">
        <v>171</v>
      </c>
      <c r="D10" s="77" t="s">
        <v>204</v>
      </c>
      <c r="E10" s="69" t="s">
        <v>136</v>
      </c>
      <c r="F10" s="77"/>
      <c r="G10" s="137"/>
      <c r="H10" s="140" t="s">
        <v>303</v>
      </c>
    </row>
    <row r="11" spans="1:8" x14ac:dyDescent="0.25">
      <c r="A11" s="76">
        <f t="shared" si="0"/>
        <v>6</v>
      </c>
      <c r="B11" s="68" t="s">
        <v>103</v>
      </c>
      <c r="C11" s="72" t="s">
        <v>172</v>
      </c>
      <c r="D11" s="76" t="s">
        <v>205</v>
      </c>
      <c r="E11" s="68" t="s">
        <v>136</v>
      </c>
      <c r="F11" s="76"/>
      <c r="G11" s="136"/>
      <c r="H11" s="141" t="s">
        <v>304</v>
      </c>
    </row>
    <row r="12" spans="1:8" x14ac:dyDescent="0.25">
      <c r="A12" s="77">
        <f t="shared" si="0"/>
        <v>7</v>
      </c>
      <c r="B12" s="69" t="s">
        <v>104</v>
      </c>
      <c r="C12" s="73" t="s">
        <v>173</v>
      </c>
      <c r="D12" s="77" t="s">
        <v>205</v>
      </c>
      <c r="E12" s="69" t="s">
        <v>136</v>
      </c>
      <c r="F12" s="77"/>
      <c r="G12" s="137"/>
      <c r="H12" s="140" t="s">
        <v>305</v>
      </c>
    </row>
    <row r="13" spans="1:8" x14ac:dyDescent="0.25">
      <c r="A13" s="76">
        <f t="shared" si="0"/>
        <v>8</v>
      </c>
      <c r="B13" s="68" t="s">
        <v>105</v>
      </c>
      <c r="C13" s="72" t="s">
        <v>174</v>
      </c>
      <c r="D13" s="76" t="s">
        <v>204</v>
      </c>
      <c r="E13" s="68" t="s">
        <v>136</v>
      </c>
      <c r="F13" s="76"/>
      <c r="G13" s="136"/>
      <c r="H13" s="141" t="s">
        <v>229</v>
      </c>
    </row>
    <row r="14" spans="1:8" x14ac:dyDescent="0.25">
      <c r="A14" s="77">
        <f t="shared" si="0"/>
        <v>9</v>
      </c>
      <c r="B14" s="69" t="s">
        <v>106</v>
      </c>
      <c r="C14" s="73" t="s">
        <v>175</v>
      </c>
      <c r="D14" s="77" t="s">
        <v>205</v>
      </c>
      <c r="E14" s="69" t="s">
        <v>137</v>
      </c>
      <c r="F14" s="77"/>
      <c r="G14" s="137"/>
      <c r="H14" s="140" t="s">
        <v>306</v>
      </c>
    </row>
    <row r="15" spans="1:8" x14ac:dyDescent="0.25">
      <c r="A15" s="76">
        <f t="shared" si="0"/>
        <v>10</v>
      </c>
      <c r="B15" s="68" t="s">
        <v>107</v>
      </c>
      <c r="C15" s="72" t="s">
        <v>176</v>
      </c>
      <c r="D15" s="76" t="s">
        <v>205</v>
      </c>
      <c r="E15" s="68" t="s">
        <v>138</v>
      </c>
      <c r="F15" s="76"/>
      <c r="G15" s="136"/>
      <c r="H15" s="141" t="s">
        <v>206</v>
      </c>
    </row>
    <row r="16" spans="1:8" x14ac:dyDescent="0.25">
      <c r="A16" s="77">
        <f t="shared" si="0"/>
        <v>11</v>
      </c>
      <c r="B16" s="69" t="s">
        <v>108</v>
      </c>
      <c r="C16" s="73" t="s">
        <v>177</v>
      </c>
      <c r="D16" s="77" t="s">
        <v>204</v>
      </c>
      <c r="E16" s="69" t="s">
        <v>139</v>
      </c>
      <c r="F16" s="77"/>
      <c r="G16" s="137"/>
      <c r="H16" s="140" t="s">
        <v>207</v>
      </c>
    </row>
    <row r="17" spans="1:8" x14ac:dyDescent="0.25">
      <c r="A17" s="76">
        <f t="shared" si="0"/>
        <v>12</v>
      </c>
      <c r="B17" s="68" t="s">
        <v>109</v>
      </c>
      <c r="C17" s="72" t="s">
        <v>178</v>
      </c>
      <c r="D17" s="76" t="s">
        <v>205</v>
      </c>
      <c r="E17" s="68" t="s">
        <v>140</v>
      </c>
      <c r="F17" s="76"/>
      <c r="G17" s="136"/>
      <c r="H17" s="141" t="s">
        <v>208</v>
      </c>
    </row>
    <row r="18" spans="1:8" x14ac:dyDescent="0.25">
      <c r="A18" s="77">
        <f t="shared" si="0"/>
        <v>13</v>
      </c>
      <c r="B18" s="69" t="s">
        <v>110</v>
      </c>
      <c r="C18" s="73" t="s">
        <v>179</v>
      </c>
      <c r="D18" s="77" t="s">
        <v>204</v>
      </c>
      <c r="E18" s="69" t="s">
        <v>141</v>
      </c>
      <c r="F18" s="77"/>
      <c r="G18" s="137"/>
      <c r="H18" s="140" t="s">
        <v>209</v>
      </c>
    </row>
    <row r="19" spans="1:8" x14ac:dyDescent="0.25">
      <c r="A19" s="76">
        <f t="shared" si="0"/>
        <v>14</v>
      </c>
      <c r="B19" s="68" t="s">
        <v>111</v>
      </c>
      <c r="C19" s="72" t="s">
        <v>180</v>
      </c>
      <c r="D19" s="76" t="s">
        <v>204</v>
      </c>
      <c r="E19" s="68" t="s">
        <v>142</v>
      </c>
      <c r="F19" s="76"/>
      <c r="G19" s="136"/>
      <c r="H19" s="141" t="s">
        <v>210</v>
      </c>
    </row>
    <row r="20" spans="1:8" x14ac:dyDescent="0.25">
      <c r="A20" s="77">
        <f t="shared" si="0"/>
        <v>15</v>
      </c>
      <c r="B20" s="69" t="s">
        <v>112</v>
      </c>
      <c r="C20" s="73" t="s">
        <v>181</v>
      </c>
      <c r="D20" s="77" t="s">
        <v>205</v>
      </c>
      <c r="E20" s="69" t="s">
        <v>143</v>
      </c>
      <c r="F20" s="77"/>
      <c r="G20" s="137"/>
      <c r="H20" s="140" t="s">
        <v>211</v>
      </c>
    </row>
    <row r="21" spans="1:8" x14ac:dyDescent="0.25">
      <c r="A21" s="76">
        <f t="shared" si="0"/>
        <v>16</v>
      </c>
      <c r="B21" s="68" t="s">
        <v>113</v>
      </c>
      <c r="C21" s="72" t="s">
        <v>182</v>
      </c>
      <c r="D21" s="76" t="s">
        <v>204</v>
      </c>
      <c r="E21" s="68" t="s">
        <v>144</v>
      </c>
      <c r="F21" s="76"/>
      <c r="G21" s="136"/>
      <c r="H21" s="141" t="s">
        <v>212</v>
      </c>
    </row>
    <row r="22" spans="1:8" x14ac:dyDescent="0.25">
      <c r="A22" s="77">
        <f t="shared" si="0"/>
        <v>17</v>
      </c>
      <c r="B22" s="69" t="s">
        <v>114</v>
      </c>
      <c r="C22" s="73" t="s">
        <v>183</v>
      </c>
      <c r="D22" s="77" t="s">
        <v>204</v>
      </c>
      <c r="E22" s="69" t="s">
        <v>145</v>
      </c>
      <c r="F22" s="77"/>
      <c r="G22" s="137"/>
      <c r="H22" s="140" t="s">
        <v>213</v>
      </c>
    </row>
    <row r="23" spans="1:8" x14ac:dyDescent="0.25">
      <c r="A23" s="76">
        <f t="shared" si="0"/>
        <v>18</v>
      </c>
      <c r="B23" s="68" t="s">
        <v>115</v>
      </c>
      <c r="C23" s="72" t="s">
        <v>184</v>
      </c>
      <c r="D23" s="76" t="s">
        <v>205</v>
      </c>
      <c r="E23" s="68" t="s">
        <v>146</v>
      </c>
      <c r="F23" s="76"/>
      <c r="G23" s="136"/>
      <c r="H23" s="141" t="s">
        <v>214</v>
      </c>
    </row>
    <row r="24" spans="1:8" x14ac:dyDescent="0.25">
      <c r="A24" s="77">
        <f t="shared" si="0"/>
        <v>19</v>
      </c>
      <c r="B24" s="69" t="s">
        <v>116</v>
      </c>
      <c r="C24" s="73" t="s">
        <v>185</v>
      </c>
      <c r="D24" s="77" t="s">
        <v>204</v>
      </c>
      <c r="E24" s="69" t="s">
        <v>147</v>
      </c>
      <c r="F24" s="77"/>
      <c r="G24" s="137"/>
      <c r="H24" s="140" t="s">
        <v>215</v>
      </c>
    </row>
    <row r="25" spans="1:8" x14ac:dyDescent="0.25">
      <c r="A25" s="76">
        <f t="shared" si="0"/>
        <v>20</v>
      </c>
      <c r="B25" s="68" t="s">
        <v>117</v>
      </c>
      <c r="C25" s="72" t="s">
        <v>186</v>
      </c>
      <c r="D25" s="76" t="s">
        <v>204</v>
      </c>
      <c r="E25" s="68" t="s">
        <v>148</v>
      </c>
      <c r="F25" s="76"/>
      <c r="G25" s="136"/>
      <c r="H25" s="141" t="s">
        <v>216</v>
      </c>
    </row>
    <row r="26" spans="1:8" x14ac:dyDescent="0.25">
      <c r="A26" s="77">
        <f t="shared" si="0"/>
        <v>21</v>
      </c>
      <c r="B26" s="69" t="s">
        <v>118</v>
      </c>
      <c r="C26" s="73" t="s">
        <v>187</v>
      </c>
      <c r="D26" s="77" t="s">
        <v>204</v>
      </c>
      <c r="E26" s="69" t="s">
        <v>149</v>
      </c>
      <c r="F26" s="77"/>
      <c r="G26" s="137"/>
      <c r="H26" s="140" t="s">
        <v>217</v>
      </c>
    </row>
    <row r="27" spans="1:8" x14ac:dyDescent="0.25">
      <c r="A27" s="76">
        <f t="shared" si="0"/>
        <v>22</v>
      </c>
      <c r="B27" s="68" t="s">
        <v>119</v>
      </c>
      <c r="C27" s="72" t="s">
        <v>188</v>
      </c>
      <c r="D27" s="76" t="s">
        <v>205</v>
      </c>
      <c r="E27" s="68" t="s">
        <v>150</v>
      </c>
      <c r="F27" s="76"/>
      <c r="G27" s="136"/>
      <c r="H27" s="141" t="s">
        <v>307</v>
      </c>
    </row>
    <row r="28" spans="1:8" x14ac:dyDescent="0.25">
      <c r="A28" s="77">
        <f t="shared" si="0"/>
        <v>23</v>
      </c>
      <c r="B28" s="69" t="s">
        <v>120</v>
      </c>
      <c r="C28" s="73" t="s">
        <v>189</v>
      </c>
      <c r="D28" s="77" t="s">
        <v>204</v>
      </c>
      <c r="E28" s="69" t="s">
        <v>151</v>
      </c>
      <c r="F28" s="77"/>
      <c r="G28" s="137"/>
      <c r="H28" s="140" t="s">
        <v>218</v>
      </c>
    </row>
    <row r="29" spans="1:8" x14ac:dyDescent="0.25">
      <c r="A29" s="76">
        <f t="shared" si="0"/>
        <v>24</v>
      </c>
      <c r="B29" s="68" t="s">
        <v>121</v>
      </c>
      <c r="C29" s="72" t="s">
        <v>190</v>
      </c>
      <c r="D29" s="76" t="s">
        <v>204</v>
      </c>
      <c r="E29" s="68" t="s">
        <v>152</v>
      </c>
      <c r="F29" s="76"/>
      <c r="G29" s="136"/>
      <c r="H29" s="141" t="s">
        <v>219</v>
      </c>
    </row>
    <row r="30" spans="1:8" x14ac:dyDescent="0.25">
      <c r="A30" s="77">
        <f t="shared" si="0"/>
        <v>25</v>
      </c>
      <c r="B30" s="69" t="s">
        <v>122</v>
      </c>
      <c r="C30" s="73" t="s">
        <v>191</v>
      </c>
      <c r="D30" s="77" t="s">
        <v>205</v>
      </c>
      <c r="E30" s="69" t="s">
        <v>153</v>
      </c>
      <c r="F30" s="77"/>
      <c r="G30" s="137"/>
      <c r="H30" s="140" t="s">
        <v>220</v>
      </c>
    </row>
    <row r="31" spans="1:8" x14ac:dyDescent="0.25">
      <c r="A31" s="76">
        <f t="shared" si="0"/>
        <v>26</v>
      </c>
      <c r="B31" s="68" t="s">
        <v>123</v>
      </c>
      <c r="C31" s="72" t="s">
        <v>192</v>
      </c>
      <c r="D31" s="76" t="s">
        <v>204</v>
      </c>
      <c r="E31" s="68" t="s">
        <v>154</v>
      </c>
      <c r="F31" s="76"/>
      <c r="G31" s="136"/>
      <c r="H31" s="141" t="s">
        <v>221</v>
      </c>
    </row>
    <row r="32" spans="1:8" x14ac:dyDescent="0.25">
      <c r="A32" s="77">
        <f t="shared" si="0"/>
        <v>27</v>
      </c>
      <c r="B32" s="69" t="s">
        <v>124</v>
      </c>
      <c r="C32" s="73" t="s">
        <v>193</v>
      </c>
      <c r="D32" s="77" t="s">
        <v>205</v>
      </c>
      <c r="E32" s="69" t="s">
        <v>155</v>
      </c>
      <c r="F32" s="77"/>
      <c r="G32" s="137"/>
      <c r="H32" s="140" t="s">
        <v>222</v>
      </c>
    </row>
    <row r="33" spans="1:8" ht="25.5" x14ac:dyDescent="0.25">
      <c r="A33" s="78">
        <f t="shared" si="0"/>
        <v>28</v>
      </c>
      <c r="B33" s="70" t="s">
        <v>125</v>
      </c>
      <c r="C33" s="74" t="s">
        <v>194</v>
      </c>
      <c r="D33" s="78" t="s">
        <v>205</v>
      </c>
      <c r="E33" s="70" t="s">
        <v>156</v>
      </c>
      <c r="F33" s="78"/>
      <c r="G33" s="138" t="s">
        <v>223</v>
      </c>
      <c r="H33" s="142" t="s">
        <v>308</v>
      </c>
    </row>
    <row r="34" spans="1:8" ht="25.5" x14ac:dyDescent="0.25">
      <c r="A34" s="77">
        <f t="shared" si="0"/>
        <v>29</v>
      </c>
      <c r="B34" s="69" t="s">
        <v>126</v>
      </c>
      <c r="C34" s="73" t="s">
        <v>195</v>
      </c>
      <c r="D34" s="77" t="s">
        <v>205</v>
      </c>
      <c r="E34" s="69" t="s">
        <v>157</v>
      </c>
      <c r="F34" s="77"/>
      <c r="G34" s="137"/>
      <c r="H34" s="140" t="s">
        <v>309</v>
      </c>
    </row>
    <row r="35" spans="1:8" ht="25.5" x14ac:dyDescent="0.25">
      <c r="A35" s="76">
        <f t="shared" si="0"/>
        <v>30</v>
      </c>
      <c r="B35" s="68" t="s">
        <v>127</v>
      </c>
      <c r="C35" s="72" t="s">
        <v>196</v>
      </c>
      <c r="D35" s="76" t="s">
        <v>204</v>
      </c>
      <c r="E35" s="68" t="s">
        <v>158</v>
      </c>
      <c r="F35" s="76"/>
      <c r="G35" s="136"/>
      <c r="H35" s="143"/>
    </row>
    <row r="36" spans="1:8" ht="25.5" x14ac:dyDescent="0.25">
      <c r="A36" s="77">
        <f t="shared" si="0"/>
        <v>31</v>
      </c>
      <c r="B36" s="69" t="s">
        <v>128</v>
      </c>
      <c r="C36" s="73" t="s">
        <v>197</v>
      </c>
      <c r="D36" s="77" t="s">
        <v>205</v>
      </c>
      <c r="E36" s="69" t="s">
        <v>159</v>
      </c>
      <c r="F36" s="77"/>
      <c r="G36" s="137"/>
      <c r="H36" s="140" t="s">
        <v>310</v>
      </c>
    </row>
    <row r="37" spans="1:8" x14ac:dyDescent="0.25">
      <c r="A37" s="76">
        <f t="shared" si="0"/>
        <v>32</v>
      </c>
      <c r="B37" s="68" t="s">
        <v>129</v>
      </c>
      <c r="C37" s="72" t="s">
        <v>198</v>
      </c>
      <c r="D37" s="76" t="s">
        <v>205</v>
      </c>
      <c r="E37" s="68" t="s">
        <v>160</v>
      </c>
      <c r="F37" s="76"/>
      <c r="G37" s="136"/>
      <c r="H37" s="141" t="s">
        <v>224</v>
      </c>
    </row>
    <row r="38" spans="1:8" x14ac:dyDescent="0.25">
      <c r="A38" s="77">
        <f t="shared" si="0"/>
        <v>33</v>
      </c>
      <c r="B38" s="69" t="s">
        <v>130</v>
      </c>
      <c r="C38" s="73" t="s">
        <v>199</v>
      </c>
      <c r="D38" s="77" t="s">
        <v>204</v>
      </c>
      <c r="E38" s="69" t="s">
        <v>161</v>
      </c>
      <c r="F38" s="77"/>
      <c r="G38" s="137"/>
      <c r="H38" s="144"/>
    </row>
    <row r="39" spans="1:8" ht="25.5" x14ac:dyDescent="0.25">
      <c r="A39" s="76">
        <f t="shared" si="0"/>
        <v>34</v>
      </c>
      <c r="B39" s="68" t="s">
        <v>131</v>
      </c>
      <c r="C39" s="72" t="s">
        <v>200</v>
      </c>
      <c r="D39" s="76" t="s">
        <v>204</v>
      </c>
      <c r="E39" s="68" t="s">
        <v>162</v>
      </c>
      <c r="F39" s="76"/>
      <c r="G39" s="136"/>
      <c r="H39" s="141" t="s">
        <v>311</v>
      </c>
    </row>
    <row r="40" spans="1:8" ht="25.5" x14ac:dyDescent="0.25">
      <c r="A40" s="77">
        <f t="shared" si="0"/>
        <v>35</v>
      </c>
      <c r="B40" s="69" t="s">
        <v>132</v>
      </c>
      <c r="C40" s="73" t="s">
        <v>201</v>
      </c>
      <c r="D40" s="77" t="s">
        <v>204</v>
      </c>
      <c r="E40" s="69" t="s">
        <v>163</v>
      </c>
      <c r="F40" s="77"/>
      <c r="G40" s="137"/>
      <c r="H40" s="140" t="s">
        <v>226</v>
      </c>
    </row>
    <row r="41" spans="1:8" x14ac:dyDescent="0.25">
      <c r="A41" s="78">
        <f t="shared" si="0"/>
        <v>36</v>
      </c>
      <c r="B41" s="70" t="s">
        <v>133</v>
      </c>
      <c r="C41" s="74" t="s">
        <v>202</v>
      </c>
      <c r="D41" s="78" t="s">
        <v>205</v>
      </c>
      <c r="E41" s="70" t="s">
        <v>164</v>
      </c>
      <c r="F41" s="78"/>
      <c r="G41" s="138"/>
      <c r="H41" s="142" t="s">
        <v>227</v>
      </c>
    </row>
    <row r="42" spans="1:8" ht="25.5" x14ac:dyDescent="0.25">
      <c r="A42" s="77">
        <f t="shared" si="0"/>
        <v>37</v>
      </c>
      <c r="B42" s="69" t="s">
        <v>134</v>
      </c>
      <c r="C42" s="73" t="s">
        <v>203</v>
      </c>
      <c r="D42" s="77" t="s">
        <v>204</v>
      </c>
      <c r="E42" s="69" t="s">
        <v>165</v>
      </c>
      <c r="F42" s="77"/>
      <c r="G42" s="137"/>
      <c r="H42" s="140" t="s">
        <v>312</v>
      </c>
    </row>
    <row r="43" spans="1:8" ht="26.25" thickBot="1" x14ac:dyDescent="0.3">
      <c r="A43" s="79">
        <f t="shared" si="0"/>
        <v>38</v>
      </c>
      <c r="B43" s="71" t="s">
        <v>135</v>
      </c>
      <c r="C43" s="75">
        <v>9356265</v>
      </c>
      <c r="D43" s="79" t="s">
        <v>204</v>
      </c>
      <c r="E43" s="71" t="s">
        <v>166</v>
      </c>
      <c r="F43" s="79"/>
      <c r="G43" s="139"/>
      <c r="H43" s="145" t="s">
        <v>313</v>
      </c>
    </row>
  </sheetData>
  <mergeCells count="1">
    <mergeCell ref="A3:H3"/>
  </mergeCells>
  <hyperlinks>
    <hyperlink ref="H6" r:id="rId1" display="mailto:maripilisubauste@yahoo.es"/>
    <hyperlink ref="H13" r:id="rId2" display="mailto:zoraidapazhenrici@hotmail.com"/>
    <hyperlink ref="H15" r:id="rId3" display="mailto:cycsac@gmail.com"/>
    <hyperlink ref="H16" r:id="rId4" display="mailto:erika_grados@yahoo.com"/>
    <hyperlink ref="H17" r:id="rId5" display="mailto:enrique.r.rivas@hotmail.com"/>
    <hyperlink ref="H18" r:id="rId6" display="mailto:rochihdc@hotmail.com"/>
    <hyperlink ref="H19" r:id="rId7" display="mailto:nancyrvtmm@hotmail.com"/>
    <hyperlink ref="H20" r:id="rId8" display="mailto:carlomarti_1@hotmail.com"/>
    <hyperlink ref="H21" r:id="rId9" display="mailto:gabyhidalgo1606@yahoo.com"/>
    <hyperlink ref="H22" r:id="rId10" display="mailto:anarojimenez@yahoo.com"/>
    <hyperlink ref="H23" r:id="rId11" display="mailto:p_a_c_o_54@hotmail.com"/>
    <hyperlink ref="H24" r:id="rId12" display="mailto:mtpescheiera@hotmail.com"/>
    <hyperlink ref="H25" r:id="rId13" display="mailto:kcarolinavn@gmail.com"/>
    <hyperlink ref="H26" r:id="rId14" display="mailto:adriana.ugarte@gmail.com"/>
    <hyperlink ref="H28" r:id="rId15" display="mailto:ilsederuizcaro@hotmail.com"/>
    <hyperlink ref="H29" r:id="rId16" display="mailto:anamariamedinao@gmail.com"/>
    <hyperlink ref="H30" r:id="rId17" display="mailto:fernandoampuerodiaz@yahoo.com"/>
    <hyperlink ref="H31" r:id="rId18" display="mailto:lasvegas201_1@hotmail.com"/>
    <hyperlink ref="H32" r:id="rId19" display="mailto:a_chonggaray2002@hotmail.com"/>
    <hyperlink ref="H37" r:id="rId20" display="mailto:joseolazabalt@yahoo.com"/>
    <hyperlink ref="H40" r:id="rId21" display="mailto:traverso_cecilia@hotmail.com"/>
    <hyperlink ref="H41" r:id="rId22" display="mailto:fdangelo@yobelscm.com"/>
    <hyperlink ref="H42" r:id="rId23"/>
    <hyperlink ref="H27" r:id="rId24"/>
    <hyperlink ref="H43" r:id="rId25"/>
    <hyperlink ref="H39" r:id="rId26"/>
    <hyperlink ref="H36" r:id="rId27"/>
    <hyperlink ref="H34" r:id="rId28"/>
    <hyperlink ref="H14" r:id="rId29"/>
    <hyperlink ref="H33" r:id="rId30"/>
    <hyperlink ref="H7" r:id="rId31"/>
    <hyperlink ref="H8" r:id="rId32"/>
    <hyperlink ref="H9" r:id="rId33"/>
    <hyperlink ref="H10" r:id="rId34"/>
    <hyperlink ref="H11" r:id="rId35"/>
    <hyperlink ref="H12" r:id="rId36"/>
  </hyperlinks>
  <pageMargins left="0.7" right="0.7" top="0.75" bottom="0.75" header="0.3" footer="0.3"/>
  <ignoredErrors>
    <ignoredError sqref="C6:C42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C5:H17"/>
  <sheetViews>
    <sheetView workbookViewId="0">
      <selection activeCell="H10" sqref="H10"/>
    </sheetView>
  </sheetViews>
  <sheetFormatPr baseColWidth="10" defaultRowHeight="15" x14ac:dyDescent="0.25"/>
  <cols>
    <col min="3" max="3" width="7" customWidth="1"/>
    <col min="4" max="4" width="46.42578125" customWidth="1"/>
    <col min="5" max="5" width="14.28515625" customWidth="1"/>
    <col min="6" max="6" width="53.140625" customWidth="1"/>
    <col min="7" max="7" width="16.7109375" customWidth="1"/>
    <col min="8" max="8" width="37.5703125" customWidth="1"/>
  </cols>
  <sheetData>
    <row r="5" spans="3:8" ht="18.75" x14ac:dyDescent="0.3">
      <c r="C5" s="135" t="s">
        <v>30</v>
      </c>
      <c r="D5" s="135"/>
      <c r="E5" s="135"/>
      <c r="F5" s="135"/>
      <c r="G5" s="135"/>
      <c r="H5" s="135"/>
    </row>
    <row r="6" spans="3:8" ht="15.75" thickBot="1" x14ac:dyDescent="0.3"/>
    <row r="7" spans="3:8" ht="24.75" customHeight="1" thickBot="1" x14ac:dyDescent="0.3">
      <c r="C7" s="6" t="s">
        <v>29</v>
      </c>
      <c r="D7" s="90" t="s">
        <v>31</v>
      </c>
      <c r="E7" s="90" t="s">
        <v>23</v>
      </c>
      <c r="F7" s="91" t="s">
        <v>25</v>
      </c>
      <c r="G7" s="82" t="s">
        <v>27</v>
      </c>
      <c r="H7" s="42" t="s">
        <v>28</v>
      </c>
    </row>
    <row r="8" spans="3:8" x14ac:dyDescent="0.25">
      <c r="C8" s="101">
        <v>1</v>
      </c>
      <c r="D8" s="92" t="s">
        <v>232</v>
      </c>
      <c r="E8" s="93" t="s">
        <v>176</v>
      </c>
      <c r="F8" s="84" t="s">
        <v>138</v>
      </c>
      <c r="G8" s="94"/>
      <c r="H8" s="105" t="s">
        <v>206</v>
      </c>
    </row>
    <row r="9" spans="3:8" x14ac:dyDescent="0.25">
      <c r="C9" s="102">
        <f>+C8+1</f>
        <v>2</v>
      </c>
      <c r="D9" s="95" t="s">
        <v>233</v>
      </c>
      <c r="E9" s="81" t="s">
        <v>180</v>
      </c>
      <c r="F9" s="80" t="s">
        <v>142</v>
      </c>
      <c r="G9" s="83"/>
      <c r="H9" s="106" t="s">
        <v>210</v>
      </c>
    </row>
    <row r="10" spans="3:8" ht="15" customHeight="1" x14ac:dyDescent="0.25">
      <c r="C10" s="103">
        <f t="shared" ref="C10:C17" si="0">+C9+1</f>
        <v>3</v>
      </c>
      <c r="D10" s="96" t="s">
        <v>234</v>
      </c>
      <c r="E10" s="85" t="s">
        <v>200</v>
      </c>
      <c r="F10" s="88" t="s">
        <v>162</v>
      </c>
      <c r="G10" s="89"/>
      <c r="H10" s="107" t="s">
        <v>311</v>
      </c>
    </row>
    <row r="11" spans="3:8" x14ac:dyDescent="0.25">
      <c r="C11" s="102">
        <f t="shared" si="0"/>
        <v>4</v>
      </c>
      <c r="D11" s="95" t="s">
        <v>235</v>
      </c>
      <c r="E11" s="81" t="s">
        <v>188</v>
      </c>
      <c r="F11" s="80" t="s">
        <v>230</v>
      </c>
      <c r="G11" s="83"/>
      <c r="H11" s="106" t="s">
        <v>314</v>
      </c>
    </row>
    <row r="12" spans="3:8" x14ac:dyDescent="0.25">
      <c r="C12" s="103">
        <f t="shared" si="0"/>
        <v>5</v>
      </c>
      <c r="D12" s="96" t="s">
        <v>236</v>
      </c>
      <c r="E12" s="85" t="s">
        <v>191</v>
      </c>
      <c r="F12" s="87" t="s">
        <v>231</v>
      </c>
      <c r="G12" s="86"/>
      <c r="H12" s="108" t="s">
        <v>220</v>
      </c>
    </row>
    <row r="13" spans="3:8" x14ac:dyDescent="0.25">
      <c r="C13" s="102">
        <f t="shared" si="0"/>
        <v>6</v>
      </c>
      <c r="D13" s="95" t="s">
        <v>238</v>
      </c>
      <c r="E13" s="81" t="s">
        <v>179</v>
      </c>
      <c r="F13" s="80" t="s">
        <v>141</v>
      </c>
      <c r="G13" s="83"/>
      <c r="H13" s="106" t="s">
        <v>209</v>
      </c>
    </row>
    <row r="14" spans="3:8" ht="15" customHeight="1" x14ac:dyDescent="0.25">
      <c r="C14" s="103">
        <f t="shared" si="0"/>
        <v>7</v>
      </c>
      <c r="D14" s="96" t="s">
        <v>239</v>
      </c>
      <c r="E14" s="85" t="s">
        <v>195</v>
      </c>
      <c r="F14" s="87" t="s">
        <v>157</v>
      </c>
      <c r="G14" s="86"/>
      <c r="H14" s="108" t="s">
        <v>309</v>
      </c>
    </row>
    <row r="15" spans="3:8" ht="15" customHeight="1" x14ac:dyDescent="0.25">
      <c r="C15" s="102">
        <f t="shared" si="0"/>
        <v>8</v>
      </c>
      <c r="D15" s="95" t="s">
        <v>240</v>
      </c>
      <c r="E15" s="81" t="s">
        <v>237</v>
      </c>
      <c r="F15" s="80" t="s">
        <v>166</v>
      </c>
      <c r="G15" s="83"/>
      <c r="H15" s="106" t="s">
        <v>225</v>
      </c>
    </row>
    <row r="16" spans="3:8" x14ac:dyDescent="0.25">
      <c r="C16" s="103">
        <f t="shared" si="0"/>
        <v>9</v>
      </c>
      <c r="D16" s="96" t="s">
        <v>241</v>
      </c>
      <c r="E16" s="85" t="s">
        <v>187</v>
      </c>
      <c r="F16" s="87" t="s">
        <v>149</v>
      </c>
      <c r="G16" s="86"/>
      <c r="H16" s="108" t="s">
        <v>217</v>
      </c>
    </row>
    <row r="17" spans="3:8" ht="15.75" thickBot="1" x14ac:dyDescent="0.3">
      <c r="C17" s="104">
        <f t="shared" si="0"/>
        <v>10</v>
      </c>
      <c r="D17" s="97" t="s">
        <v>242</v>
      </c>
      <c r="E17" s="98" t="s">
        <v>201</v>
      </c>
      <c r="F17" s="99" t="s">
        <v>154</v>
      </c>
      <c r="G17" s="100"/>
      <c r="H17" s="109" t="s">
        <v>221</v>
      </c>
    </row>
  </sheetData>
  <mergeCells count="1">
    <mergeCell ref="C5:H5"/>
  </mergeCells>
  <pageMargins left="0.7" right="0.7" top="0.75" bottom="0.75" header="0.3" footer="0.3"/>
  <ignoredErrors>
    <ignoredError sqref="E8:E12 E13:E1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C3:H16"/>
  <sheetViews>
    <sheetView workbookViewId="0">
      <selection activeCell="G21" sqref="G21"/>
    </sheetView>
  </sheetViews>
  <sheetFormatPr baseColWidth="10" defaultRowHeight="15" x14ac:dyDescent="0.25"/>
  <cols>
    <col min="3" max="3" width="6.28515625" customWidth="1"/>
    <col min="4" max="4" width="34.28515625" customWidth="1"/>
    <col min="5" max="5" width="23.28515625" customWidth="1"/>
    <col min="6" max="6" width="35.5703125" customWidth="1"/>
    <col min="7" max="7" width="18" customWidth="1"/>
    <col min="8" max="8" width="46" customWidth="1"/>
  </cols>
  <sheetData>
    <row r="3" spans="3:8" ht="18.75" x14ac:dyDescent="0.3">
      <c r="C3" s="135" t="s">
        <v>32</v>
      </c>
      <c r="D3" s="135"/>
      <c r="E3" s="135"/>
      <c r="F3" s="135"/>
      <c r="G3" s="135"/>
      <c r="H3" s="135"/>
    </row>
    <row r="4" spans="3:8" ht="15.75" thickBot="1" x14ac:dyDescent="0.3"/>
    <row r="5" spans="3:8" ht="15.75" thickBot="1" x14ac:dyDescent="0.3">
      <c r="C5" s="110" t="s">
        <v>29</v>
      </c>
      <c r="D5" s="90" t="s">
        <v>31</v>
      </c>
      <c r="E5" s="90" t="s">
        <v>23</v>
      </c>
      <c r="F5" s="91" t="s">
        <v>25</v>
      </c>
      <c r="G5" s="82" t="s">
        <v>27</v>
      </c>
      <c r="H5" s="42" t="s">
        <v>28</v>
      </c>
    </row>
    <row r="6" spans="3:8" ht="30" x14ac:dyDescent="0.25">
      <c r="C6" s="124" t="s">
        <v>284</v>
      </c>
      <c r="D6" s="111" t="s">
        <v>243</v>
      </c>
      <c r="E6" s="115" t="s">
        <v>254</v>
      </c>
      <c r="F6" s="122" t="s">
        <v>264</v>
      </c>
      <c r="G6" s="122" t="s">
        <v>265</v>
      </c>
      <c r="H6" s="128" t="s">
        <v>285</v>
      </c>
    </row>
    <row r="7" spans="3:8" ht="45" x14ac:dyDescent="0.25">
      <c r="C7" s="125">
        <f>+C6+1</f>
        <v>2</v>
      </c>
      <c r="D7" s="112" t="s">
        <v>244</v>
      </c>
      <c r="E7" s="116" t="s">
        <v>255</v>
      </c>
      <c r="F7" s="120" t="s">
        <v>264</v>
      </c>
      <c r="G7" s="121" t="s">
        <v>266</v>
      </c>
      <c r="H7" s="129" t="s">
        <v>286</v>
      </c>
    </row>
    <row r="8" spans="3:8" x14ac:dyDescent="0.25">
      <c r="C8" s="126">
        <f t="shared" ref="C8:C16" si="0">+C7+1</f>
        <v>3</v>
      </c>
      <c r="D8" s="113" t="s">
        <v>245</v>
      </c>
      <c r="E8" s="117" t="s">
        <v>256</v>
      </c>
      <c r="F8" s="119" t="s">
        <v>267</v>
      </c>
      <c r="G8" s="119" t="s">
        <v>268</v>
      </c>
      <c r="H8" s="130" t="s">
        <v>287</v>
      </c>
    </row>
    <row r="9" spans="3:8" x14ac:dyDescent="0.25">
      <c r="C9" s="125">
        <f t="shared" si="0"/>
        <v>4</v>
      </c>
      <c r="D9" s="112" t="s">
        <v>246</v>
      </c>
      <c r="E9" s="116" t="s">
        <v>257</v>
      </c>
      <c r="F9" s="120" t="s">
        <v>269</v>
      </c>
      <c r="G9" s="121" t="s">
        <v>270</v>
      </c>
      <c r="H9" s="129" t="s">
        <v>288</v>
      </c>
    </row>
    <row r="10" spans="3:8" ht="30" x14ac:dyDescent="0.25">
      <c r="C10" s="126">
        <f t="shared" si="0"/>
        <v>5</v>
      </c>
      <c r="D10" s="113" t="s">
        <v>247</v>
      </c>
      <c r="E10" s="117"/>
      <c r="F10" s="119" t="s">
        <v>271</v>
      </c>
      <c r="G10" s="119" t="s">
        <v>272</v>
      </c>
      <c r="H10" s="130" t="s">
        <v>289</v>
      </c>
    </row>
    <row r="11" spans="3:8" x14ac:dyDescent="0.25">
      <c r="C11" s="125">
        <f t="shared" si="0"/>
        <v>6</v>
      </c>
      <c r="D11" s="112" t="s">
        <v>248</v>
      </c>
      <c r="E11" s="116" t="s">
        <v>258</v>
      </c>
      <c r="F11" s="120" t="s">
        <v>273</v>
      </c>
      <c r="G11" s="121" t="s">
        <v>274</v>
      </c>
      <c r="H11" s="129" t="s">
        <v>290</v>
      </c>
    </row>
    <row r="12" spans="3:8" ht="30" x14ac:dyDescent="0.25">
      <c r="C12" s="126">
        <f t="shared" si="0"/>
        <v>7</v>
      </c>
      <c r="D12" s="113" t="s">
        <v>249</v>
      </c>
      <c r="E12" s="117" t="s">
        <v>259</v>
      </c>
      <c r="F12" s="119" t="s">
        <v>275</v>
      </c>
      <c r="G12" s="119" t="s">
        <v>276</v>
      </c>
      <c r="H12" s="130" t="s">
        <v>291</v>
      </c>
    </row>
    <row r="13" spans="3:8" ht="30" x14ac:dyDescent="0.25">
      <c r="C13" s="125">
        <f t="shared" si="0"/>
        <v>8</v>
      </c>
      <c r="D13" s="112" t="s">
        <v>250</v>
      </c>
      <c r="E13" s="116" t="s">
        <v>260</v>
      </c>
      <c r="F13" s="120" t="s">
        <v>277</v>
      </c>
      <c r="G13" s="121" t="s">
        <v>278</v>
      </c>
      <c r="H13" s="129" t="s">
        <v>292</v>
      </c>
    </row>
    <row r="14" spans="3:8" ht="30" x14ac:dyDescent="0.25">
      <c r="C14" s="126">
        <f t="shared" si="0"/>
        <v>9</v>
      </c>
      <c r="D14" s="113" t="s">
        <v>251</v>
      </c>
      <c r="E14" s="117" t="s">
        <v>261</v>
      </c>
      <c r="F14" s="119" t="s">
        <v>279</v>
      </c>
      <c r="G14" s="119" t="s">
        <v>280</v>
      </c>
      <c r="H14" s="130" t="s">
        <v>293</v>
      </c>
    </row>
    <row r="15" spans="3:8" ht="30" x14ac:dyDescent="0.25">
      <c r="C15" s="125">
        <f t="shared" si="0"/>
        <v>10</v>
      </c>
      <c r="D15" s="112" t="s">
        <v>252</v>
      </c>
      <c r="E15" s="116" t="s">
        <v>263</v>
      </c>
      <c r="F15" s="121" t="s">
        <v>281</v>
      </c>
      <c r="G15" s="121" t="s">
        <v>282</v>
      </c>
      <c r="H15" s="131" t="s">
        <v>294</v>
      </c>
    </row>
    <row r="16" spans="3:8" ht="15.75" thickBot="1" x14ac:dyDescent="0.3">
      <c r="C16" s="127">
        <f t="shared" si="0"/>
        <v>11</v>
      </c>
      <c r="D16" s="114" t="s">
        <v>253</v>
      </c>
      <c r="E16" s="118" t="s">
        <v>262</v>
      </c>
      <c r="F16" s="123" t="s">
        <v>283</v>
      </c>
      <c r="G16" s="123" t="s">
        <v>272</v>
      </c>
      <c r="H16" s="132" t="s">
        <v>295</v>
      </c>
    </row>
  </sheetData>
  <mergeCells count="1">
    <mergeCell ref="C3:H3"/>
  </mergeCells>
  <hyperlinks>
    <hyperlink ref="H6" r:id="rId1"/>
    <hyperlink ref="H7" r:id="rId2"/>
    <hyperlink ref="H8" r:id="rId3"/>
    <hyperlink ref="H9" r:id="rId4"/>
    <hyperlink ref="H10" r:id="rId5"/>
    <hyperlink ref="H11" r:id="rId6"/>
    <hyperlink ref="H12" r:id="rId7"/>
    <hyperlink ref="H13" r:id="rId8"/>
    <hyperlink ref="H14" r:id="rId9"/>
    <hyperlink ref="H15" r:id="rId10"/>
    <hyperlink ref="H16" r:id="rId11"/>
  </hyperlinks>
  <pageMargins left="0.7" right="0.7" top="0.75" bottom="0.75" header="0.3" footer="0.3"/>
  <ignoredErrors>
    <ignoredError sqref="E6:E16 C6:C16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Convocatoria PP 2016</vt:lpstr>
      <vt:lpstr>Priorizados PP 2016</vt:lpstr>
      <vt:lpstr>Agenda PP 2016</vt:lpstr>
      <vt:lpstr>Agentes PP 2016</vt:lpstr>
      <vt:lpstr>Comité PP 2016</vt:lpstr>
      <vt:lpstr>Equipo PP 2016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 Zuzunaga</dc:creator>
  <cp:lastModifiedBy>Ines Elias Dupuy</cp:lastModifiedBy>
  <dcterms:created xsi:type="dcterms:W3CDTF">2015-06-24T20:30:01Z</dcterms:created>
  <dcterms:modified xsi:type="dcterms:W3CDTF">2015-06-26T15:58:34Z</dcterms:modified>
</cp:coreProperties>
</file>